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320" windowHeight="10920" tabRatio="500" activeTab="1"/>
  </bookViews>
  <sheets>
    <sheet name="Awal" sheetId="1" r:id="rId1"/>
    <sheet name="Perubahan krn usulan" sheetId="2" r:id="rId2"/>
    <sheet name="Sheet1" sheetId="3" r:id="rId3"/>
  </sheets>
  <definedNames>
    <definedName name="_xlnm.Print_Area" localSheetId="2">Sheet1!$1:$23</definedName>
    <definedName name="_xlnm.Print_Titles" localSheetId="0">Awal!$1:$4</definedName>
    <definedName name="_xlnm.Print_Titles" localSheetId="1">'Perubahan krn usulan'!$1:$4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6" i="1"/>
  <c r="H70"/>
  <c r="H25"/>
  <c r="H57"/>
  <c r="H31"/>
  <c r="H72"/>
  <c r="H74"/>
  <c r="H68"/>
  <c r="H66"/>
  <c r="H64"/>
  <c r="H62"/>
  <c r="H60"/>
  <c r="H54"/>
  <c r="H5"/>
  <c r="H51"/>
  <c r="H50"/>
  <c r="H52"/>
  <c r="H48"/>
  <c r="H46"/>
  <c r="H42"/>
  <c r="H40"/>
  <c r="H38"/>
  <c r="H37"/>
  <c r="H36"/>
  <c r="H34"/>
  <c r="H27"/>
  <c r="H24"/>
  <c r="H22"/>
  <c r="H19"/>
  <c r="H17"/>
  <c r="H16"/>
  <c r="H14"/>
  <c r="H12"/>
  <c r="H9"/>
</calcChain>
</file>

<file path=xl/sharedStrings.xml><?xml version="1.0" encoding="utf-8"?>
<sst xmlns="http://schemas.openxmlformats.org/spreadsheetml/2006/main" count="419" uniqueCount="178">
  <si>
    <t>FAKULTAS PSIKOLOGI UNIVERSITAS AIRLANGGA</t>
  </si>
  <si>
    <t>Hari/Tanggal</t>
  </si>
  <si>
    <t>Waktu</t>
  </si>
  <si>
    <t>Kelas</t>
  </si>
  <si>
    <t>Ruang</t>
  </si>
  <si>
    <t>Pembicara</t>
  </si>
  <si>
    <t xml:space="preserve">Peserta </t>
  </si>
  <si>
    <t>Rabu, 1 Mei 2013</t>
  </si>
  <si>
    <t>08.00 - 09.00</t>
  </si>
  <si>
    <t>Pleno</t>
  </si>
  <si>
    <t>Aula</t>
  </si>
  <si>
    <t>Prof. Dr. MMW. Tairas</t>
  </si>
  <si>
    <t>09.00 - 11.00</t>
  </si>
  <si>
    <t>A</t>
  </si>
  <si>
    <t>B</t>
  </si>
  <si>
    <t>C</t>
  </si>
  <si>
    <t>D</t>
  </si>
  <si>
    <t>Slamet Harijadi, S.Psi.</t>
  </si>
  <si>
    <t>Dr. Ikhsan</t>
  </si>
  <si>
    <t>Mayor TNI Ary Yudha Kartika, M.Psi</t>
  </si>
  <si>
    <t>Dra. Erna Utami</t>
  </si>
  <si>
    <t>Shinta Setia, S.Psi., M.Com</t>
  </si>
  <si>
    <t>E</t>
  </si>
  <si>
    <t>Prof. Dr. Fendy Suhariadi</t>
  </si>
  <si>
    <t>Pusponurani Tri Rahayu, S.Psi., MM</t>
  </si>
  <si>
    <t>Drs. Psi Bambang Prijono</t>
  </si>
  <si>
    <t>Happy Setiawan, S.Psi</t>
  </si>
  <si>
    <t>Wahyu Rakhmawiyatie, S.Psi</t>
  </si>
  <si>
    <t>Didik Yudhi Ranu P., S.Psi., M.Kes</t>
  </si>
  <si>
    <t>Jumat, 3 Mei 2013</t>
  </si>
  <si>
    <t>13.00 - 15.00</t>
  </si>
  <si>
    <t>Ariendra Putra, S.Psi</t>
  </si>
  <si>
    <t>Solikhatul Fatonah K., S.Psi</t>
  </si>
  <si>
    <t>Rahmatul Anam, S.Psi</t>
  </si>
  <si>
    <t>Gina Gartina, S.Psi</t>
  </si>
  <si>
    <t>Dra. Yuyun Choirunnisa</t>
  </si>
  <si>
    <t>Ani Christina, S.Psi</t>
  </si>
  <si>
    <t>Fatchul Munir, S.Psi, M.PSDM</t>
  </si>
  <si>
    <t>Henricus Hari Santoso, S.Psi</t>
  </si>
  <si>
    <t>Dra. Indri Artini, MM</t>
  </si>
  <si>
    <t>Wiedy Yudha, S.Psi</t>
  </si>
  <si>
    <t>Samsul Ariefin, S.Psi</t>
  </si>
  <si>
    <t>Mayor TNI Agus Syahruddin, S.Psi</t>
  </si>
  <si>
    <t>Muhamad Fichri Bachmid, S.Psi</t>
  </si>
  <si>
    <t>M. Hariagung J., S.Psi</t>
  </si>
  <si>
    <t>Drs. Hasril Hasnam</t>
  </si>
  <si>
    <t>Fonny Indri H., M.Psi</t>
  </si>
  <si>
    <t>Binavita Merianti, S.Psi</t>
  </si>
  <si>
    <t>Filsafat Pendidikan (A)</t>
  </si>
  <si>
    <t>Kompetensi dalam Kerja</t>
  </si>
  <si>
    <t>Teori Perkembangan (D)</t>
  </si>
  <si>
    <t>Asas Manajemen</t>
  </si>
  <si>
    <t>Pengelolaan Manusia dalam Organisasi (A)</t>
  </si>
  <si>
    <t>Pengelolaan Manusia dalam Organisasi (C)</t>
  </si>
  <si>
    <t>Asesmen Komunitas dan Analisis Sosial</t>
  </si>
  <si>
    <t>Riset Sosial</t>
  </si>
  <si>
    <t>Kesehatan Mental</t>
  </si>
  <si>
    <t>Pengelolaan Manusia dalam Organisasi (D)</t>
  </si>
  <si>
    <t>Pengelolaan Manusia dalam Organisasi (B)</t>
  </si>
  <si>
    <t>Teori Perkembangan (B)</t>
  </si>
  <si>
    <t>Teori perkembangan (A)</t>
  </si>
  <si>
    <t>Patologi Anak Remaja</t>
  </si>
  <si>
    <t>F</t>
  </si>
  <si>
    <t>Akhmad Faiz Z., S.Psi, M.Sc</t>
  </si>
  <si>
    <t>Intervensi Klinis</t>
  </si>
  <si>
    <t>Isu-isu Sosial</t>
  </si>
  <si>
    <t>Andragogi</t>
  </si>
  <si>
    <t>PD VI</t>
  </si>
  <si>
    <t>Anantari Hita, S.Psi</t>
  </si>
  <si>
    <t>Hubungan Industrial</t>
  </si>
  <si>
    <t>Seminar PPP</t>
  </si>
  <si>
    <t>Perkembangan II</t>
  </si>
  <si>
    <t>Hubungan Antar Person (B)</t>
  </si>
  <si>
    <t>Hubungan antar Person (A)</t>
  </si>
  <si>
    <t>PD III (B)</t>
  </si>
  <si>
    <t>PD III (A)</t>
  </si>
  <si>
    <t>Tes Prestasi (B)</t>
  </si>
  <si>
    <t>Filsafat Manusia (B)</t>
  </si>
  <si>
    <t>Tes Prestasi (A)</t>
  </si>
  <si>
    <t>Sejarah dan Aliran Psikologi</t>
  </si>
  <si>
    <t>PD II (D)</t>
  </si>
  <si>
    <t>PIDO (Kelas A)</t>
  </si>
  <si>
    <t>PD III ©</t>
  </si>
  <si>
    <t>Konstruksi Alat Ukur ©</t>
  </si>
  <si>
    <t>Konstruksi Alat Ukur (B)</t>
  </si>
  <si>
    <t>PD II ©</t>
  </si>
  <si>
    <t>PD III (D)</t>
  </si>
  <si>
    <t>Filsafat Manusia ©</t>
  </si>
  <si>
    <t>Asesmen PPP</t>
  </si>
  <si>
    <t>Kuantitatif (A)</t>
  </si>
  <si>
    <t>PLB (B)</t>
  </si>
  <si>
    <t>PD V</t>
  </si>
  <si>
    <t>Psikologi Massa</t>
  </si>
  <si>
    <t>Psikologi Komunikasi</t>
  </si>
  <si>
    <t>Psikologi Sosial II (A)</t>
  </si>
  <si>
    <t>Psikologi Pendidikan ©</t>
  </si>
  <si>
    <t>Psikologi Pendidikan (D)</t>
  </si>
  <si>
    <t>Teori Psikologi Perkembangan ©</t>
  </si>
  <si>
    <t>Psikologi Klinis (A)</t>
  </si>
  <si>
    <t>Psikologi Klinis (B)</t>
  </si>
  <si>
    <t>Psikologi Kognitif (A)</t>
  </si>
  <si>
    <t>Psikologi Kognitif (B)</t>
  </si>
  <si>
    <t>Psikologi Abnormal</t>
  </si>
  <si>
    <t>Psikologi Anak dan Remaja Khusus</t>
  </si>
  <si>
    <t>Psikologi Keluarga (A)</t>
  </si>
  <si>
    <t>Psikologi Keluarga (B)</t>
  </si>
  <si>
    <t>Psikologi Sosial II ©</t>
  </si>
  <si>
    <t>Psikologi Belajar (A)</t>
  </si>
  <si>
    <t>Psikologi Sosial II (D)</t>
  </si>
  <si>
    <t>Psikologi Belajar (B)</t>
  </si>
  <si>
    <t>Psikologi Humanistik ©</t>
  </si>
  <si>
    <t>Psikologi Eksperimen (A)</t>
  </si>
  <si>
    <t>Psikologi Eksperimen (B)</t>
  </si>
  <si>
    <t>Psikologi Sosial II (B)</t>
  </si>
  <si>
    <t>Asesmen Psikologi Klinis</t>
  </si>
  <si>
    <t>Psikologi Dalam</t>
  </si>
  <si>
    <t>Psikologi Klinis ©</t>
  </si>
  <si>
    <t>Psikologi Forensik</t>
  </si>
  <si>
    <t>Psikologi Industri &amp; Organisasi (A)</t>
  </si>
  <si>
    <t>Psikologi Lintas Budaya (D)</t>
  </si>
  <si>
    <t>Psikologi Klinis (D)</t>
  </si>
  <si>
    <t>Filsafat Manusia (D)</t>
  </si>
  <si>
    <t>Prof. Dr. Suryanto</t>
  </si>
  <si>
    <t>Ilmu Alamiah Dasar (A)</t>
  </si>
  <si>
    <t>Ilmu Alamiah Dasar (B)</t>
  </si>
  <si>
    <t>Anita Rochsetyadi, A.Md., S.Psi.</t>
  </si>
  <si>
    <t>Jumlah Peserta</t>
  </si>
  <si>
    <t>Dr. Dono Baswardono, Graph., AISEC</t>
  </si>
  <si>
    <t>Kamis, 2 Mei 2013</t>
  </si>
  <si>
    <t>JADWAL DAN PESERTA KELAS INSPIRATIF</t>
  </si>
  <si>
    <t>RUN DOWN ACARA KELAS INSPIRATIF ALUMNI</t>
  </si>
  <si>
    <t>WAKTU</t>
  </si>
  <si>
    <t>KELAS A</t>
  </si>
  <si>
    <t>KELAS B</t>
  </si>
  <si>
    <t>KELAS C</t>
  </si>
  <si>
    <t>KELAS D</t>
  </si>
  <si>
    <t>KELAS E</t>
  </si>
  <si>
    <t>KELAS F</t>
  </si>
  <si>
    <t>PEMBICARA</t>
  </si>
  <si>
    <t>R</t>
  </si>
  <si>
    <t>08.00-09.00</t>
  </si>
  <si>
    <t>Kelas Pleno oleh Prof. DR. Mareyke Maritje Wagey Tairas, MA, ProCoun. (AULA)</t>
  </si>
  <si>
    <t>09.00-11.00</t>
  </si>
  <si>
    <t>Slamet Harijadi, S.Psi</t>
  </si>
  <si>
    <t>Mayor TNI Ary Yudha Kartika, M.Psi., psi</t>
  </si>
  <si>
    <t>AULA</t>
  </si>
  <si>
    <t>Shinta Setia, S.Psi., M.Com., psi</t>
  </si>
  <si>
    <t>11.00-13.00</t>
  </si>
  <si>
    <t>Istirahat</t>
  </si>
  <si>
    <t>13.00-14.50</t>
  </si>
  <si>
    <t>Pusponurani Tri Rahayu, S.Psi., MM., psi</t>
  </si>
  <si>
    <t>Drs. Psi. Bambang Prijono N., psi</t>
  </si>
  <si>
    <t>Wahyu Rakhmawiyatie, S.Psi.</t>
  </si>
  <si>
    <t>Anantari Hita Kwintadi, S.Psi</t>
  </si>
  <si>
    <t>Didik Yudhi Ranu Prasetyo, S.Psi., M.Kes.</t>
  </si>
  <si>
    <t>Kelas Pleno oleh Prof. Dr. Fendy Suhariadi, MT., Psi. (AULA)</t>
  </si>
  <si>
    <t>Solikhatul Fatonah Kurniawati, S.Psi.</t>
  </si>
  <si>
    <t>Rahmatul Anam, S.Psi.</t>
  </si>
  <si>
    <t>H. Ahmad Faiz Zainuddin, S.Psi.</t>
  </si>
  <si>
    <t>Ani Christina, S.Psi.</t>
  </si>
  <si>
    <t>Fatchul Munir, S.Psi., M.PSDM., psi</t>
  </si>
  <si>
    <t>Henricus Hari Santoso, S.Psi.</t>
  </si>
  <si>
    <t>Wiedy Yudha, S.Psi.</t>
  </si>
  <si>
    <t>Kelas Pleno oleh Prof. Dr. Suryanto, M.Si. (AULA)</t>
  </si>
  <si>
    <t>Dr. Dono Baswardono, Graph., AISEC., MA., Ph.D.</t>
  </si>
  <si>
    <t>Samsul Ariefin, S.Psi.</t>
  </si>
  <si>
    <t>Mayor TNI Agus Syahruddin, S.Psi.</t>
  </si>
  <si>
    <t>Muhamad Fichri Bachmid, S.Psi.</t>
  </si>
  <si>
    <t>M. Hariagung J., S.Psi.</t>
  </si>
  <si>
    <t>Fonny Indri H, S.Psi., M.Psi., psi</t>
  </si>
  <si>
    <t>Binavita Merianti, S.Psi.</t>
  </si>
  <si>
    <t>Dengan hormat,</t>
  </si>
  <si>
    <t>Sehubungan dengan kegiatan diatas, kami mohon kesediaan bapak/ibu untuk menyiapkan materi dalam bentuk Powerpoint tentang kegiatan yang telah bapak/ibu lakukan setelah lulus/menyelesaikan pendidikan di Fakultas Psikologi Universitas Airlangga. Isi materi di Powerpoint dapat berupa karya atau gambar tempat bekerja maupun ringkasan perjalanan sejarah bapak/ibu. Materi tersebut akan dipresentasikan sesuai dengan tanggal yang sudah dijadwalkan diatas.</t>
  </si>
  <si>
    <t>Atas Perhatian dan kesediaan bapak/ibu kami ucapkan terima kasih</t>
  </si>
  <si>
    <t>Ketua Panitia</t>
  </si>
  <si>
    <t>Dra. Woelan Handadari, M.Si., psi</t>
  </si>
  <si>
    <t>Psikologi Humanistik (C)</t>
  </si>
  <si>
    <t>Teori Psikologi Perkembangan (C)</t>
  </si>
</sst>
</file>

<file path=xl/styles.xml><?xml version="1.0" encoding="utf-8"?>
<styleSheet xmlns="http://schemas.openxmlformats.org/spreadsheetml/2006/main">
  <numFmts count="1">
    <numFmt numFmtId="164" formatCode="[$-421]dd\ mmmm\ yyyy;@"/>
  </numFmts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Georgia"/>
      <family val="1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6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13" applyFont="1" applyAlignment="1">
      <alignment vertical="top" wrapText="1"/>
    </xf>
    <xf numFmtId="0" fontId="9" fillId="0" borderId="0" xfId="13" applyFont="1" applyAlignment="1">
      <alignment vertical="center" wrapText="1"/>
    </xf>
    <xf numFmtId="0" fontId="10" fillId="0" borderId="0" xfId="13" applyFont="1" applyAlignment="1">
      <alignment horizontal="center" vertical="top" wrapText="1"/>
    </xf>
    <xf numFmtId="0" fontId="8" fillId="6" borderId="1" xfId="13" applyFont="1" applyFill="1" applyBorder="1" applyAlignment="1">
      <alignment horizontal="center" vertical="top" wrapText="1"/>
    </xf>
    <xf numFmtId="0" fontId="8" fillId="0" borderId="1" xfId="13" quotePrefix="1" applyFont="1" applyBorder="1" applyAlignment="1">
      <alignment vertical="top" wrapText="1"/>
    </xf>
    <xf numFmtId="0" fontId="8" fillId="0" borderId="1" xfId="13" applyFont="1" applyBorder="1" applyAlignment="1">
      <alignment vertical="top" wrapText="1"/>
    </xf>
    <xf numFmtId="0" fontId="11" fillId="0" borderId="1" xfId="13" applyFont="1" applyBorder="1" applyAlignment="1">
      <alignment horizontal="center" vertical="center" textRotation="180" wrapText="1"/>
    </xf>
    <xf numFmtId="0" fontId="8" fillId="8" borderId="1" xfId="13" applyFont="1" applyFill="1" applyBorder="1" applyAlignment="1">
      <alignment vertical="top" wrapText="1"/>
    </xf>
    <xf numFmtId="0" fontId="12" fillId="0" borderId="0" xfId="13" applyFont="1" applyAlignment="1">
      <alignment vertical="top" wrapText="1"/>
    </xf>
    <xf numFmtId="0" fontId="12" fillId="0" borderId="0" xfId="13" applyFont="1" applyAlignment="1">
      <alignment horizontal="left" vertical="top" wrapText="1"/>
    </xf>
    <xf numFmtId="0" fontId="12" fillId="0" borderId="0" xfId="13" applyFont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4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4" fillId="2" borderId="1" xfId="0" applyFont="1" applyFill="1" applyBorder="1" applyAlignment="1">
      <alignment horizontal="center" vertical="center"/>
    </xf>
    <xf numFmtId="164" fontId="8" fillId="6" borderId="1" xfId="13" applyNumberFormat="1" applyFont="1" applyFill="1" applyBorder="1" applyAlignment="1">
      <alignment horizontal="center" vertical="top" wrapText="1"/>
    </xf>
    <xf numFmtId="0" fontId="8" fillId="7" borderId="1" xfId="13" applyFont="1" applyFill="1" applyBorder="1" applyAlignment="1">
      <alignment horizontal="center" vertical="top" wrapText="1"/>
    </xf>
    <xf numFmtId="0" fontId="8" fillId="6" borderId="1" xfId="13" applyFont="1" applyFill="1" applyBorder="1" applyAlignment="1">
      <alignment horizontal="center" vertical="top" wrapText="1"/>
    </xf>
    <xf numFmtId="0" fontId="12" fillId="0" borderId="0" xfId="13" applyFont="1" applyAlignment="1">
      <alignment horizontal="left" vertical="top" wrapText="1"/>
    </xf>
    <xf numFmtId="0" fontId="12" fillId="0" borderId="0" xfId="13" applyFont="1" applyAlignment="1">
      <alignment horizontal="left" vertical="top"/>
    </xf>
    <xf numFmtId="0" fontId="8" fillId="6" borderId="5" xfId="13" applyFont="1" applyFill="1" applyBorder="1" applyAlignment="1">
      <alignment horizontal="center" vertical="top" wrapText="1"/>
    </xf>
    <xf numFmtId="0" fontId="8" fillId="6" borderId="6" xfId="13" applyFont="1" applyFill="1" applyBorder="1" applyAlignment="1">
      <alignment horizontal="center" vertical="top" wrapText="1"/>
    </xf>
    <xf numFmtId="0" fontId="8" fillId="6" borderId="7" xfId="13" applyFont="1" applyFill="1" applyBorder="1" applyAlignment="1">
      <alignment horizontal="center" vertical="top" wrapText="1"/>
    </xf>
    <xf numFmtId="0" fontId="9" fillId="0" borderId="0" xfId="13" applyFont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1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628651</xdr:colOff>
      <xdr:row>0</xdr:row>
      <xdr:rowOff>142875</xdr:rowOff>
    </xdr:from>
    <xdr:to>
      <xdr:col>1</xdr:col>
      <xdr:colOff>742950</xdr:colOff>
      <xdr:row>4</xdr:row>
      <xdr:rowOff>2285</xdr:rowOff>
    </xdr:to>
    <xdr:pic>
      <xdr:nvPicPr>
        <xdr:cNvPr id="2" name="Picture 1" descr="30th Psikologi U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1" y="142875"/>
          <a:ext cx="914399" cy="916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4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topLeftCell="A5" zoomScale="125" zoomScaleNormal="125" zoomScaleSheetLayoutView="100" zoomScalePageLayoutView="125" workbookViewId="0">
      <selection activeCell="J36" sqref="J36"/>
    </sheetView>
  </sheetViews>
  <sheetFormatPr defaultColWidth="11" defaultRowHeight="13.2"/>
  <cols>
    <col min="1" max="1" width="16.09765625" style="2" customWidth="1"/>
    <col min="2" max="2" width="11" style="1" customWidth="1"/>
    <col min="3" max="3" width="6.5" style="1" customWidth="1"/>
    <col min="4" max="4" width="6.59765625" style="1" customWidth="1"/>
    <col min="5" max="5" width="32.09765625" style="2" customWidth="1"/>
    <col min="6" max="6" width="34" style="3" customWidth="1"/>
    <col min="7" max="7" width="7.8984375" style="1" customWidth="1"/>
    <col min="8" max="8" width="11" style="1"/>
    <col min="9" max="16384" width="11" style="2"/>
  </cols>
  <sheetData>
    <row r="1" spans="1:8" ht="15.6">
      <c r="A1" s="54" t="s">
        <v>129</v>
      </c>
      <c r="B1" s="54"/>
      <c r="C1" s="54"/>
      <c r="D1" s="54"/>
      <c r="E1" s="54"/>
      <c r="F1" s="54"/>
      <c r="G1" s="54"/>
      <c r="H1" s="54"/>
    </row>
    <row r="2" spans="1:8" ht="15.6">
      <c r="A2" s="54" t="s">
        <v>0</v>
      </c>
      <c r="B2" s="54"/>
      <c r="C2" s="54"/>
      <c r="D2" s="54"/>
      <c r="E2" s="54"/>
      <c r="F2" s="54"/>
      <c r="G2" s="54"/>
      <c r="H2" s="54"/>
    </row>
    <row r="4" spans="1:8" s="4" customForma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7" t="s">
        <v>126</v>
      </c>
      <c r="H4" s="57"/>
    </row>
    <row r="5" spans="1:8">
      <c r="A5" s="55" t="s">
        <v>7</v>
      </c>
      <c r="B5" s="43" t="s">
        <v>8</v>
      </c>
      <c r="C5" s="36" t="s">
        <v>9</v>
      </c>
      <c r="D5" s="36" t="s">
        <v>10</v>
      </c>
      <c r="E5" s="44" t="s">
        <v>11</v>
      </c>
      <c r="F5" s="6" t="s">
        <v>48</v>
      </c>
      <c r="G5" s="7">
        <v>30</v>
      </c>
      <c r="H5" s="36">
        <f>SUM(G5:G8)</f>
        <v>144</v>
      </c>
    </row>
    <row r="6" spans="1:8">
      <c r="A6" s="55"/>
      <c r="B6" s="43"/>
      <c r="C6" s="36"/>
      <c r="D6" s="36"/>
      <c r="E6" s="44"/>
      <c r="F6" s="6" t="s">
        <v>72</v>
      </c>
      <c r="G6" s="7">
        <v>47</v>
      </c>
      <c r="H6" s="36"/>
    </row>
    <row r="7" spans="1:8">
      <c r="A7" s="55"/>
      <c r="B7" s="43"/>
      <c r="C7" s="36"/>
      <c r="D7" s="36"/>
      <c r="E7" s="44"/>
      <c r="F7" s="6" t="s">
        <v>121</v>
      </c>
      <c r="G7" s="7">
        <v>38</v>
      </c>
      <c r="H7" s="36"/>
    </row>
    <row r="8" spans="1:8">
      <c r="A8" s="55"/>
      <c r="B8" s="43"/>
      <c r="C8" s="36"/>
      <c r="D8" s="36"/>
      <c r="E8" s="44"/>
      <c r="F8" s="6" t="s">
        <v>110</v>
      </c>
      <c r="G8" s="7">
        <v>29</v>
      </c>
      <c r="H8" s="36"/>
    </row>
    <row r="9" spans="1:8">
      <c r="A9" s="55"/>
      <c r="B9" s="28" t="s">
        <v>12</v>
      </c>
      <c r="C9" s="28" t="s">
        <v>13</v>
      </c>
      <c r="D9" s="28">
        <v>303</v>
      </c>
      <c r="E9" s="29" t="s">
        <v>17</v>
      </c>
      <c r="F9" s="8" t="s">
        <v>92</v>
      </c>
      <c r="G9" s="9">
        <v>56</v>
      </c>
      <c r="H9" s="28">
        <f>SUM(G9:G11)</f>
        <v>132</v>
      </c>
    </row>
    <row r="10" spans="1:8">
      <c r="A10" s="55"/>
      <c r="B10" s="28"/>
      <c r="C10" s="28"/>
      <c r="D10" s="28"/>
      <c r="E10" s="29"/>
      <c r="F10" s="8" t="s">
        <v>93</v>
      </c>
      <c r="G10" s="9">
        <v>21</v>
      </c>
      <c r="H10" s="28"/>
    </row>
    <row r="11" spans="1:8">
      <c r="A11" s="55"/>
      <c r="B11" s="28"/>
      <c r="C11" s="28"/>
      <c r="D11" s="28"/>
      <c r="E11" s="29"/>
      <c r="F11" s="8" t="s">
        <v>94</v>
      </c>
      <c r="G11" s="9">
        <v>55</v>
      </c>
      <c r="H11" s="28"/>
    </row>
    <row r="12" spans="1:8">
      <c r="A12" s="55"/>
      <c r="B12" s="28"/>
      <c r="C12" s="34" t="s">
        <v>14</v>
      </c>
      <c r="D12" s="34">
        <v>306</v>
      </c>
      <c r="E12" s="35" t="s">
        <v>18</v>
      </c>
      <c r="F12" s="10" t="s">
        <v>95</v>
      </c>
      <c r="G12" s="11">
        <v>33</v>
      </c>
      <c r="H12" s="34">
        <f>SUM(G12:G13)</f>
        <v>71</v>
      </c>
    </row>
    <row r="13" spans="1:8">
      <c r="A13" s="55"/>
      <c r="B13" s="28"/>
      <c r="C13" s="34"/>
      <c r="D13" s="34"/>
      <c r="E13" s="35"/>
      <c r="F13" s="10" t="s">
        <v>96</v>
      </c>
      <c r="G13" s="11">
        <v>38</v>
      </c>
      <c r="H13" s="34"/>
    </row>
    <row r="14" spans="1:8">
      <c r="A14" s="55"/>
      <c r="B14" s="28"/>
      <c r="C14" s="28" t="s">
        <v>15</v>
      </c>
      <c r="D14" s="28" t="s">
        <v>10</v>
      </c>
      <c r="E14" s="29" t="s">
        <v>19</v>
      </c>
      <c r="F14" s="8" t="s">
        <v>97</v>
      </c>
      <c r="G14" s="9">
        <v>60</v>
      </c>
      <c r="H14" s="28">
        <f>SUM(G14:G15)</f>
        <v>122</v>
      </c>
    </row>
    <row r="15" spans="1:8">
      <c r="A15" s="55"/>
      <c r="B15" s="28"/>
      <c r="C15" s="28"/>
      <c r="D15" s="28"/>
      <c r="E15" s="29"/>
      <c r="F15" s="8" t="s">
        <v>99</v>
      </c>
      <c r="G15" s="9">
        <v>62</v>
      </c>
      <c r="H15" s="28"/>
    </row>
    <row r="16" spans="1:8">
      <c r="A16" s="55"/>
      <c r="B16" s="28"/>
      <c r="C16" s="11" t="s">
        <v>16</v>
      </c>
      <c r="D16" s="11">
        <v>310</v>
      </c>
      <c r="E16" s="12" t="s">
        <v>20</v>
      </c>
      <c r="F16" s="10" t="s">
        <v>77</v>
      </c>
      <c r="G16" s="11">
        <v>60</v>
      </c>
      <c r="H16" s="11">
        <f>SUM(G16)</f>
        <v>60</v>
      </c>
    </row>
    <row r="17" spans="1:8">
      <c r="A17" s="55"/>
      <c r="B17" s="28"/>
      <c r="C17" s="28" t="s">
        <v>22</v>
      </c>
      <c r="D17" s="28">
        <v>311</v>
      </c>
      <c r="E17" s="29" t="s">
        <v>21</v>
      </c>
      <c r="F17" s="8" t="s">
        <v>49</v>
      </c>
      <c r="G17" s="9">
        <v>20</v>
      </c>
      <c r="H17" s="28">
        <f>SUM(G17:G18)</f>
        <v>80</v>
      </c>
    </row>
    <row r="18" spans="1:8">
      <c r="A18" s="55"/>
      <c r="B18" s="28"/>
      <c r="C18" s="28"/>
      <c r="D18" s="28"/>
      <c r="E18" s="29"/>
      <c r="F18" s="8" t="s">
        <v>50</v>
      </c>
      <c r="G18" s="9">
        <v>60</v>
      </c>
      <c r="H18" s="28"/>
    </row>
    <row r="19" spans="1:8">
      <c r="A19" s="55"/>
      <c r="B19" s="43" t="s">
        <v>30</v>
      </c>
      <c r="C19" s="34" t="s">
        <v>13</v>
      </c>
      <c r="D19" s="34">
        <v>303</v>
      </c>
      <c r="E19" s="35" t="s">
        <v>24</v>
      </c>
      <c r="F19" s="10" t="s">
        <v>51</v>
      </c>
      <c r="G19" s="11">
        <v>64</v>
      </c>
      <c r="H19" s="34">
        <f>SUM(G19:G21)</f>
        <v>150</v>
      </c>
    </row>
    <row r="20" spans="1:8">
      <c r="A20" s="55"/>
      <c r="B20" s="56"/>
      <c r="C20" s="45"/>
      <c r="D20" s="45"/>
      <c r="E20" s="45"/>
      <c r="F20" s="10" t="s">
        <v>100</v>
      </c>
      <c r="G20" s="11">
        <v>52</v>
      </c>
      <c r="H20" s="34"/>
    </row>
    <row r="21" spans="1:8">
      <c r="A21" s="55"/>
      <c r="B21" s="56"/>
      <c r="C21" s="45"/>
      <c r="D21" s="45"/>
      <c r="E21" s="45"/>
      <c r="F21" s="10" t="s">
        <v>71</v>
      </c>
      <c r="G21" s="11">
        <v>34</v>
      </c>
      <c r="H21" s="34"/>
    </row>
    <row r="22" spans="1:8">
      <c r="A22" s="55"/>
      <c r="B22" s="56"/>
      <c r="C22" s="28" t="s">
        <v>14</v>
      </c>
      <c r="D22" s="28">
        <v>306</v>
      </c>
      <c r="E22" s="29" t="s">
        <v>25</v>
      </c>
      <c r="F22" s="8" t="s">
        <v>52</v>
      </c>
      <c r="G22" s="9">
        <v>51</v>
      </c>
      <c r="H22" s="28">
        <f>SUM(G22:G23)</f>
        <v>87</v>
      </c>
    </row>
    <row r="23" spans="1:8">
      <c r="A23" s="55"/>
      <c r="B23" s="56"/>
      <c r="C23" s="47"/>
      <c r="D23" s="47"/>
      <c r="E23" s="47"/>
      <c r="F23" s="8" t="s">
        <v>53</v>
      </c>
      <c r="G23" s="9">
        <v>36</v>
      </c>
      <c r="H23" s="28"/>
    </row>
    <row r="24" spans="1:8">
      <c r="A24" s="55"/>
      <c r="B24" s="56"/>
      <c r="C24" s="11" t="s">
        <v>15</v>
      </c>
      <c r="D24" s="11">
        <v>308</v>
      </c>
      <c r="E24" s="10" t="s">
        <v>27</v>
      </c>
      <c r="F24" s="10" t="s">
        <v>101</v>
      </c>
      <c r="G24" s="11">
        <v>70</v>
      </c>
      <c r="H24" s="11">
        <f>SUM(G24)</f>
        <v>70</v>
      </c>
    </row>
    <row r="25" spans="1:8">
      <c r="A25" s="55"/>
      <c r="B25" s="56"/>
      <c r="C25" s="30" t="s">
        <v>16</v>
      </c>
      <c r="D25" s="30">
        <v>310</v>
      </c>
      <c r="E25" s="32" t="s">
        <v>68</v>
      </c>
      <c r="F25" s="8" t="s">
        <v>102</v>
      </c>
      <c r="G25" s="9">
        <v>46</v>
      </c>
      <c r="H25" s="30">
        <f>SUM(G25:G26)</f>
        <v>74</v>
      </c>
    </row>
    <row r="26" spans="1:8">
      <c r="A26" s="55"/>
      <c r="B26" s="56"/>
      <c r="C26" s="31"/>
      <c r="D26" s="31"/>
      <c r="E26" s="33"/>
      <c r="F26" s="8" t="s">
        <v>114</v>
      </c>
      <c r="G26" s="9">
        <v>28</v>
      </c>
      <c r="H26" s="31"/>
    </row>
    <row r="27" spans="1:8">
      <c r="A27" s="55"/>
      <c r="B27" s="56"/>
      <c r="C27" s="34" t="s">
        <v>22</v>
      </c>
      <c r="D27" s="34">
        <v>311</v>
      </c>
      <c r="E27" s="35" t="s">
        <v>28</v>
      </c>
      <c r="F27" s="10" t="s">
        <v>54</v>
      </c>
      <c r="G27" s="11">
        <v>14</v>
      </c>
      <c r="H27" s="34">
        <f>SUM(G27:G30)</f>
        <v>78</v>
      </c>
    </row>
    <row r="28" spans="1:8">
      <c r="A28" s="55"/>
      <c r="B28" s="56"/>
      <c r="C28" s="45"/>
      <c r="D28" s="45"/>
      <c r="E28" s="45"/>
      <c r="F28" s="10" t="s">
        <v>55</v>
      </c>
      <c r="G28" s="11">
        <v>12</v>
      </c>
      <c r="H28" s="34"/>
    </row>
    <row r="29" spans="1:8">
      <c r="A29" s="55"/>
      <c r="B29" s="56"/>
      <c r="C29" s="45"/>
      <c r="D29" s="45"/>
      <c r="E29" s="45"/>
      <c r="F29" s="10" t="s">
        <v>56</v>
      </c>
      <c r="G29" s="11">
        <v>15</v>
      </c>
      <c r="H29" s="34"/>
    </row>
    <row r="30" spans="1:8">
      <c r="A30" s="55"/>
      <c r="B30" s="56"/>
      <c r="C30" s="45"/>
      <c r="D30" s="45"/>
      <c r="E30" s="45"/>
      <c r="F30" s="10" t="s">
        <v>103</v>
      </c>
      <c r="G30" s="11">
        <v>37</v>
      </c>
      <c r="H30" s="34"/>
    </row>
    <row r="31" spans="1:8" ht="12.75" customHeight="1">
      <c r="A31" s="46" t="s">
        <v>128</v>
      </c>
      <c r="B31" s="28" t="s">
        <v>8</v>
      </c>
      <c r="C31" s="36" t="s">
        <v>9</v>
      </c>
      <c r="D31" s="36" t="s">
        <v>10</v>
      </c>
      <c r="E31" s="44" t="s">
        <v>23</v>
      </c>
      <c r="F31" s="6" t="s">
        <v>79</v>
      </c>
      <c r="G31" s="7">
        <v>44</v>
      </c>
      <c r="H31" s="36">
        <f>SUM(G31:G33)</f>
        <v>166</v>
      </c>
    </row>
    <row r="32" spans="1:8" ht="12.75" customHeight="1">
      <c r="A32" s="46"/>
      <c r="B32" s="28"/>
      <c r="C32" s="36"/>
      <c r="D32" s="36"/>
      <c r="E32" s="44"/>
      <c r="F32" s="6" t="s">
        <v>83</v>
      </c>
      <c r="G32" s="7">
        <v>61</v>
      </c>
      <c r="H32" s="36"/>
    </row>
    <row r="33" spans="1:8" ht="12.75" customHeight="1">
      <c r="A33" s="46"/>
      <c r="B33" s="28"/>
      <c r="C33" s="36"/>
      <c r="D33" s="36"/>
      <c r="E33" s="44"/>
      <c r="F33" s="6" t="s">
        <v>84</v>
      </c>
      <c r="G33" s="7">
        <v>61</v>
      </c>
      <c r="H33" s="36"/>
    </row>
    <row r="34" spans="1:8">
      <c r="A34" s="46"/>
      <c r="B34" s="43" t="s">
        <v>12</v>
      </c>
      <c r="C34" s="28" t="s">
        <v>13</v>
      </c>
      <c r="D34" s="28">
        <v>303</v>
      </c>
      <c r="E34" s="29" t="s">
        <v>31</v>
      </c>
      <c r="F34" s="8" t="s">
        <v>58</v>
      </c>
      <c r="G34" s="9">
        <v>51</v>
      </c>
      <c r="H34" s="28">
        <f>SUM(G34:G35)</f>
        <v>85</v>
      </c>
    </row>
    <row r="35" spans="1:8">
      <c r="A35" s="46"/>
      <c r="B35" s="43"/>
      <c r="C35" s="28"/>
      <c r="D35" s="28"/>
      <c r="E35" s="29"/>
      <c r="F35" s="8" t="s">
        <v>57</v>
      </c>
      <c r="G35" s="9">
        <v>34</v>
      </c>
      <c r="H35" s="28"/>
    </row>
    <row r="36" spans="1:8">
      <c r="A36" s="46"/>
      <c r="B36" s="43"/>
      <c r="C36" s="11" t="s">
        <v>14</v>
      </c>
      <c r="D36" s="11">
        <v>306</v>
      </c>
      <c r="E36" s="10" t="s">
        <v>32</v>
      </c>
      <c r="F36" s="10" t="s">
        <v>59</v>
      </c>
      <c r="G36" s="11">
        <v>60</v>
      </c>
      <c r="H36" s="11">
        <f>SUM(G36)</f>
        <v>60</v>
      </c>
    </row>
    <row r="37" spans="1:8">
      <c r="A37" s="46"/>
      <c r="B37" s="43"/>
      <c r="C37" s="9" t="s">
        <v>15</v>
      </c>
      <c r="D37" s="9">
        <v>308</v>
      </c>
      <c r="E37" s="8" t="s">
        <v>33</v>
      </c>
      <c r="F37" s="8" t="s">
        <v>73</v>
      </c>
      <c r="G37" s="9">
        <v>53</v>
      </c>
      <c r="H37" s="9">
        <f>SUM(G37)</f>
        <v>53</v>
      </c>
    </row>
    <row r="38" spans="1:8">
      <c r="A38" s="46"/>
      <c r="B38" s="43"/>
      <c r="C38" s="34" t="s">
        <v>16</v>
      </c>
      <c r="D38" s="34">
        <v>310</v>
      </c>
      <c r="E38" s="35" t="s">
        <v>34</v>
      </c>
      <c r="F38" s="10" t="s">
        <v>60</v>
      </c>
      <c r="G38" s="11">
        <v>58</v>
      </c>
      <c r="H38" s="34">
        <f>SUM(G38:G39)</f>
        <v>96</v>
      </c>
    </row>
    <row r="39" spans="1:8">
      <c r="A39" s="46"/>
      <c r="B39" s="43"/>
      <c r="C39" s="34"/>
      <c r="D39" s="34"/>
      <c r="E39" s="35"/>
      <c r="F39" s="10" t="s">
        <v>61</v>
      </c>
      <c r="G39" s="11">
        <v>38</v>
      </c>
      <c r="H39" s="34"/>
    </row>
    <row r="40" spans="1:8">
      <c r="A40" s="46"/>
      <c r="B40" s="43"/>
      <c r="C40" s="28" t="s">
        <v>22</v>
      </c>
      <c r="D40" s="28">
        <v>311</v>
      </c>
      <c r="E40" s="29" t="s">
        <v>35</v>
      </c>
      <c r="F40" s="8" t="s">
        <v>74</v>
      </c>
      <c r="G40" s="9">
        <v>41</v>
      </c>
      <c r="H40" s="28">
        <f>SUM(G40:G41)</f>
        <v>95</v>
      </c>
    </row>
    <row r="41" spans="1:8">
      <c r="A41" s="46"/>
      <c r="B41" s="43"/>
      <c r="C41" s="28"/>
      <c r="D41" s="28"/>
      <c r="E41" s="29"/>
      <c r="F41" s="8" t="s">
        <v>82</v>
      </c>
      <c r="G41" s="9">
        <v>54</v>
      </c>
      <c r="H41" s="28"/>
    </row>
    <row r="42" spans="1:8">
      <c r="A42" s="46"/>
      <c r="B42" s="43"/>
      <c r="C42" s="34" t="s">
        <v>62</v>
      </c>
      <c r="D42" s="34" t="s">
        <v>10</v>
      </c>
      <c r="E42" s="35" t="s">
        <v>63</v>
      </c>
      <c r="F42" s="10" t="s">
        <v>104</v>
      </c>
      <c r="G42" s="11">
        <v>32</v>
      </c>
      <c r="H42" s="34">
        <f>SUM(G42:G45)</f>
        <v>142</v>
      </c>
    </row>
    <row r="43" spans="1:8">
      <c r="A43" s="46"/>
      <c r="B43" s="43"/>
      <c r="C43" s="34"/>
      <c r="D43" s="34"/>
      <c r="E43" s="35"/>
      <c r="F43" s="10" t="s">
        <v>105</v>
      </c>
      <c r="G43" s="11">
        <v>27</v>
      </c>
      <c r="H43" s="34"/>
    </row>
    <row r="44" spans="1:8">
      <c r="A44" s="46"/>
      <c r="B44" s="43"/>
      <c r="C44" s="34"/>
      <c r="D44" s="34"/>
      <c r="E44" s="35"/>
      <c r="F44" s="10" t="s">
        <v>64</v>
      </c>
      <c r="G44" s="11">
        <v>23</v>
      </c>
      <c r="H44" s="34"/>
    </row>
    <row r="45" spans="1:8">
      <c r="A45" s="46"/>
      <c r="B45" s="43"/>
      <c r="C45" s="34"/>
      <c r="D45" s="34"/>
      <c r="E45" s="35"/>
      <c r="F45" s="10" t="s">
        <v>106</v>
      </c>
      <c r="G45" s="11">
        <v>60</v>
      </c>
      <c r="H45" s="34"/>
    </row>
    <row r="46" spans="1:8">
      <c r="A46" s="46"/>
      <c r="B46" s="28" t="s">
        <v>30</v>
      </c>
      <c r="C46" s="28" t="s">
        <v>13</v>
      </c>
      <c r="D46" s="28">
        <v>303</v>
      </c>
      <c r="E46" s="29" t="s">
        <v>36</v>
      </c>
      <c r="F46" s="8" t="s">
        <v>107</v>
      </c>
      <c r="G46" s="9">
        <v>58</v>
      </c>
      <c r="H46" s="28">
        <f>SUM(G46:G47)</f>
        <v>97</v>
      </c>
    </row>
    <row r="47" spans="1:8">
      <c r="A47" s="46"/>
      <c r="B47" s="28"/>
      <c r="C47" s="28"/>
      <c r="D47" s="28"/>
      <c r="E47" s="29"/>
      <c r="F47" s="8" t="s">
        <v>88</v>
      </c>
      <c r="G47" s="9">
        <v>39</v>
      </c>
      <c r="H47" s="28"/>
    </row>
    <row r="48" spans="1:8">
      <c r="A48" s="46"/>
      <c r="B48" s="28"/>
      <c r="C48" s="34" t="s">
        <v>14</v>
      </c>
      <c r="D48" s="34">
        <v>306</v>
      </c>
      <c r="E48" s="35" t="s">
        <v>37</v>
      </c>
      <c r="F48" s="10" t="s">
        <v>108</v>
      </c>
      <c r="G48" s="11">
        <v>66</v>
      </c>
      <c r="H48" s="34">
        <f>SUM(G48:G49)</f>
        <v>80</v>
      </c>
    </row>
    <row r="49" spans="1:10">
      <c r="A49" s="46"/>
      <c r="B49" s="28"/>
      <c r="C49" s="34"/>
      <c r="D49" s="34"/>
      <c r="E49" s="35"/>
      <c r="F49" s="10" t="s">
        <v>65</v>
      </c>
      <c r="G49" s="11">
        <v>14</v>
      </c>
      <c r="H49" s="34"/>
    </row>
    <row r="50" spans="1:10">
      <c r="A50" s="46"/>
      <c r="B50" s="28"/>
      <c r="C50" s="9" t="s">
        <v>15</v>
      </c>
      <c r="D50" s="9">
        <v>308</v>
      </c>
      <c r="E50" s="8" t="s">
        <v>38</v>
      </c>
      <c r="F50" s="8" t="s">
        <v>109</v>
      </c>
      <c r="G50" s="9">
        <v>60</v>
      </c>
      <c r="H50" s="9">
        <f>SUM(G50)</f>
        <v>60</v>
      </c>
    </row>
    <row r="51" spans="1:10">
      <c r="A51" s="46"/>
      <c r="B51" s="28"/>
      <c r="C51" s="11" t="s">
        <v>16</v>
      </c>
      <c r="D51" s="11">
        <v>310</v>
      </c>
      <c r="E51" s="10" t="s">
        <v>39</v>
      </c>
      <c r="F51" s="10" t="s">
        <v>75</v>
      </c>
      <c r="G51" s="11">
        <v>50</v>
      </c>
      <c r="H51" s="11">
        <f>SUM(G51)</f>
        <v>50</v>
      </c>
      <c r="J51" s="13"/>
    </row>
    <row r="52" spans="1:10">
      <c r="A52" s="46"/>
      <c r="B52" s="28"/>
      <c r="C52" s="28" t="s">
        <v>22</v>
      </c>
      <c r="D52" s="28">
        <v>311</v>
      </c>
      <c r="E52" s="29" t="s">
        <v>40</v>
      </c>
      <c r="F52" s="8" t="s">
        <v>76</v>
      </c>
      <c r="G52" s="9">
        <v>40</v>
      </c>
      <c r="H52" s="28">
        <f>SUM(G52:G53)</f>
        <v>59</v>
      </c>
    </row>
    <row r="53" spans="1:10">
      <c r="A53" s="46"/>
      <c r="B53" s="28"/>
      <c r="C53" s="28"/>
      <c r="D53" s="28"/>
      <c r="E53" s="29"/>
      <c r="F53" s="8" t="s">
        <v>87</v>
      </c>
      <c r="G53" s="9">
        <v>19</v>
      </c>
      <c r="H53" s="28"/>
    </row>
    <row r="54" spans="1:10">
      <c r="A54" s="51" t="s">
        <v>29</v>
      </c>
      <c r="B54" s="43" t="s">
        <v>8</v>
      </c>
      <c r="C54" s="36" t="s">
        <v>9</v>
      </c>
      <c r="D54" s="36" t="s">
        <v>10</v>
      </c>
      <c r="E54" s="44" t="s">
        <v>122</v>
      </c>
      <c r="F54" s="6" t="s">
        <v>113</v>
      </c>
      <c r="G54" s="7">
        <v>51</v>
      </c>
      <c r="H54" s="36">
        <f>SUM(G54:G56)</f>
        <v>153</v>
      </c>
    </row>
    <row r="55" spans="1:10">
      <c r="A55" s="52"/>
      <c r="B55" s="43"/>
      <c r="C55" s="36"/>
      <c r="D55" s="36"/>
      <c r="E55" s="44"/>
      <c r="F55" s="6" t="s">
        <v>89</v>
      </c>
      <c r="G55" s="7">
        <v>66</v>
      </c>
      <c r="H55" s="36"/>
    </row>
    <row r="56" spans="1:10">
      <c r="A56" s="52"/>
      <c r="B56" s="43"/>
      <c r="C56" s="36"/>
      <c r="D56" s="36"/>
      <c r="E56" s="44"/>
      <c r="F56" s="6" t="s">
        <v>90</v>
      </c>
      <c r="G56" s="7">
        <v>36</v>
      </c>
      <c r="H56" s="36"/>
    </row>
    <row r="57" spans="1:10">
      <c r="A57" s="52"/>
      <c r="B57" s="28" t="s">
        <v>12</v>
      </c>
      <c r="C57" s="30" t="s">
        <v>13</v>
      </c>
      <c r="D57" s="30" t="s">
        <v>10</v>
      </c>
      <c r="E57" s="32" t="s">
        <v>127</v>
      </c>
      <c r="F57" s="8" t="s">
        <v>66</v>
      </c>
      <c r="G57" s="9">
        <v>10</v>
      </c>
      <c r="H57" s="30">
        <f>SUM(G57:G59)</f>
        <v>103</v>
      </c>
    </row>
    <row r="58" spans="1:10">
      <c r="A58" s="52"/>
      <c r="B58" s="28"/>
      <c r="C58" s="37"/>
      <c r="D58" s="37"/>
      <c r="E58" s="38"/>
      <c r="F58" s="8" t="s">
        <v>67</v>
      </c>
      <c r="G58" s="9">
        <v>38</v>
      </c>
      <c r="H58" s="37"/>
    </row>
    <row r="59" spans="1:10">
      <c r="A59" s="52"/>
      <c r="B59" s="28"/>
      <c r="C59" s="31"/>
      <c r="D59" s="31"/>
      <c r="E59" s="33"/>
      <c r="F59" s="8" t="s">
        <v>98</v>
      </c>
      <c r="G59" s="9">
        <v>55</v>
      </c>
      <c r="H59" s="31"/>
    </row>
    <row r="60" spans="1:10">
      <c r="A60" s="52"/>
      <c r="B60" s="28"/>
      <c r="C60" s="34" t="s">
        <v>14</v>
      </c>
      <c r="D60" s="34">
        <v>306</v>
      </c>
      <c r="E60" s="35" t="s">
        <v>26</v>
      </c>
      <c r="F60" s="10" t="s">
        <v>115</v>
      </c>
      <c r="G60" s="11">
        <v>35</v>
      </c>
      <c r="H60" s="34">
        <f>SUM(G60:G61)</f>
        <v>74</v>
      </c>
    </row>
    <row r="61" spans="1:10">
      <c r="A61" s="52"/>
      <c r="B61" s="28"/>
      <c r="C61" s="34"/>
      <c r="D61" s="34"/>
      <c r="E61" s="35"/>
      <c r="F61" s="10" t="s">
        <v>80</v>
      </c>
      <c r="G61" s="11">
        <v>39</v>
      </c>
      <c r="H61" s="34"/>
    </row>
    <row r="62" spans="1:10">
      <c r="A62" s="52"/>
      <c r="B62" s="28"/>
      <c r="C62" s="28" t="s">
        <v>15</v>
      </c>
      <c r="D62" s="28">
        <v>308</v>
      </c>
      <c r="E62" s="29" t="s">
        <v>41</v>
      </c>
      <c r="F62" s="8" t="s">
        <v>69</v>
      </c>
      <c r="G62" s="9">
        <v>33</v>
      </c>
      <c r="H62" s="28">
        <f>SUM(G62:G63)</f>
        <v>87</v>
      </c>
    </row>
    <row r="63" spans="1:10">
      <c r="A63" s="52"/>
      <c r="B63" s="28"/>
      <c r="C63" s="28"/>
      <c r="D63" s="28"/>
      <c r="E63" s="29"/>
      <c r="F63" s="8" t="s">
        <v>123</v>
      </c>
      <c r="G63" s="9">
        <v>54</v>
      </c>
      <c r="H63" s="28"/>
    </row>
    <row r="64" spans="1:10">
      <c r="A64" s="52"/>
      <c r="B64" s="28"/>
      <c r="C64" s="34" t="s">
        <v>16</v>
      </c>
      <c r="D64" s="34">
        <v>310</v>
      </c>
      <c r="E64" s="35" t="s">
        <v>42</v>
      </c>
      <c r="F64" s="10" t="s">
        <v>116</v>
      </c>
      <c r="G64" s="11">
        <v>48</v>
      </c>
      <c r="H64" s="34">
        <f>SUM(G64:G65)</f>
        <v>98</v>
      </c>
    </row>
    <row r="65" spans="1:8">
      <c r="A65" s="52"/>
      <c r="B65" s="28"/>
      <c r="C65" s="34"/>
      <c r="D65" s="34"/>
      <c r="E65" s="35"/>
      <c r="F65" s="10" t="s">
        <v>124</v>
      </c>
      <c r="G65" s="11">
        <v>50</v>
      </c>
      <c r="H65" s="34"/>
    </row>
    <row r="66" spans="1:8">
      <c r="A66" s="52"/>
      <c r="B66" s="28"/>
      <c r="C66" s="28" t="s">
        <v>22</v>
      </c>
      <c r="D66" s="28">
        <v>311</v>
      </c>
      <c r="E66" s="29" t="s">
        <v>43</v>
      </c>
      <c r="F66" s="8" t="s">
        <v>91</v>
      </c>
      <c r="G66" s="9">
        <v>17</v>
      </c>
      <c r="H66" s="28">
        <f>SUM(G66:G67)</f>
        <v>68</v>
      </c>
    </row>
    <row r="67" spans="1:8">
      <c r="A67" s="52"/>
      <c r="B67" s="28"/>
      <c r="C67" s="28"/>
      <c r="D67" s="28"/>
      <c r="E67" s="29"/>
      <c r="F67" s="8" t="s">
        <v>86</v>
      </c>
      <c r="G67" s="9">
        <v>51</v>
      </c>
      <c r="H67" s="28"/>
    </row>
    <row r="68" spans="1:8">
      <c r="A68" s="52"/>
      <c r="B68" s="48" t="s">
        <v>30</v>
      </c>
      <c r="C68" s="34" t="s">
        <v>13</v>
      </c>
      <c r="D68" s="34">
        <v>303</v>
      </c>
      <c r="E68" s="35" t="s">
        <v>44</v>
      </c>
      <c r="F68" s="10" t="s">
        <v>117</v>
      </c>
      <c r="G68" s="11">
        <v>18</v>
      </c>
      <c r="H68" s="34">
        <f>SUM(G68:G69)</f>
        <v>70</v>
      </c>
    </row>
    <row r="69" spans="1:8">
      <c r="A69" s="52"/>
      <c r="B69" s="49"/>
      <c r="C69" s="34"/>
      <c r="D69" s="34"/>
      <c r="E69" s="35"/>
      <c r="F69" s="10" t="s">
        <v>85</v>
      </c>
      <c r="G69" s="11">
        <v>52</v>
      </c>
      <c r="H69" s="34"/>
    </row>
    <row r="70" spans="1:8">
      <c r="A70" s="52"/>
      <c r="B70" s="49"/>
      <c r="C70" s="30" t="s">
        <v>14</v>
      </c>
      <c r="D70" s="30">
        <v>306</v>
      </c>
      <c r="E70" s="32" t="s">
        <v>45</v>
      </c>
      <c r="F70" s="8" t="s">
        <v>118</v>
      </c>
      <c r="G70" s="9">
        <v>43</v>
      </c>
      <c r="H70" s="30">
        <f>SUM(G70:G71)</f>
        <v>76</v>
      </c>
    </row>
    <row r="71" spans="1:8">
      <c r="A71" s="52"/>
      <c r="B71" s="49"/>
      <c r="C71" s="31"/>
      <c r="D71" s="31"/>
      <c r="E71" s="33"/>
      <c r="F71" s="8" t="s">
        <v>111</v>
      </c>
      <c r="G71" s="9">
        <v>33</v>
      </c>
      <c r="H71" s="31"/>
    </row>
    <row r="72" spans="1:8">
      <c r="A72" s="52"/>
      <c r="B72" s="49"/>
      <c r="C72" s="39" t="s">
        <v>15</v>
      </c>
      <c r="D72" s="39">
        <v>308</v>
      </c>
      <c r="E72" s="41" t="s">
        <v>125</v>
      </c>
      <c r="F72" s="10" t="s">
        <v>112</v>
      </c>
      <c r="G72" s="11">
        <v>31</v>
      </c>
      <c r="H72" s="34">
        <f>SUM(G72:G73)</f>
        <v>72</v>
      </c>
    </row>
    <row r="73" spans="1:8">
      <c r="A73" s="52"/>
      <c r="B73" s="49"/>
      <c r="C73" s="40"/>
      <c r="D73" s="40"/>
      <c r="E73" s="42"/>
      <c r="F73" s="10" t="s">
        <v>78</v>
      </c>
      <c r="G73" s="11">
        <v>41</v>
      </c>
      <c r="H73" s="34"/>
    </row>
    <row r="74" spans="1:8">
      <c r="A74" s="52"/>
      <c r="B74" s="49"/>
      <c r="C74" s="28" t="s">
        <v>16</v>
      </c>
      <c r="D74" s="28" t="s">
        <v>10</v>
      </c>
      <c r="E74" s="29" t="s">
        <v>46</v>
      </c>
      <c r="F74" s="8" t="s">
        <v>70</v>
      </c>
      <c r="G74" s="9">
        <v>24</v>
      </c>
      <c r="H74" s="28">
        <f>SUM(G74:G75)</f>
        <v>79</v>
      </c>
    </row>
    <row r="75" spans="1:8">
      <c r="A75" s="52"/>
      <c r="B75" s="49"/>
      <c r="C75" s="28"/>
      <c r="D75" s="28"/>
      <c r="E75" s="29"/>
      <c r="F75" s="8" t="s">
        <v>120</v>
      </c>
      <c r="G75" s="9">
        <v>55</v>
      </c>
      <c r="H75" s="28"/>
    </row>
    <row r="76" spans="1:8">
      <c r="A76" s="52"/>
      <c r="B76" s="49"/>
      <c r="C76" s="34" t="s">
        <v>22</v>
      </c>
      <c r="D76" s="34">
        <v>311</v>
      </c>
      <c r="E76" s="35" t="s">
        <v>47</v>
      </c>
      <c r="F76" s="10" t="s">
        <v>81</v>
      </c>
      <c r="G76" s="11">
        <v>42</v>
      </c>
      <c r="H76" s="39">
        <f>SUM(G76:G77)</f>
        <v>75</v>
      </c>
    </row>
    <row r="77" spans="1:8">
      <c r="A77" s="53"/>
      <c r="B77" s="50"/>
      <c r="C77" s="34"/>
      <c r="D77" s="34"/>
      <c r="E77" s="35"/>
      <c r="F77" s="10" t="s">
        <v>119</v>
      </c>
      <c r="G77" s="11">
        <v>33</v>
      </c>
      <c r="H77" s="40"/>
    </row>
  </sheetData>
  <mergeCells count="127">
    <mergeCell ref="H76:H77"/>
    <mergeCell ref="B68:B77"/>
    <mergeCell ref="C76:C77"/>
    <mergeCell ref="D76:D77"/>
    <mergeCell ref="E76:E77"/>
    <mergeCell ref="A54:A77"/>
    <mergeCell ref="A1:H1"/>
    <mergeCell ref="A2:H2"/>
    <mergeCell ref="H19:H21"/>
    <mergeCell ref="H22:H23"/>
    <mergeCell ref="H27:H30"/>
    <mergeCell ref="A5:A30"/>
    <mergeCell ref="B9:B18"/>
    <mergeCell ref="B19:B30"/>
    <mergeCell ref="E9:E11"/>
    <mergeCell ref="G4:H4"/>
    <mergeCell ref="H9:H11"/>
    <mergeCell ref="H12:H13"/>
    <mergeCell ref="H14:H15"/>
    <mergeCell ref="H17:H18"/>
    <mergeCell ref="C25:C26"/>
    <mergeCell ref="D25:D26"/>
    <mergeCell ref="E25:E26"/>
    <mergeCell ref="H25:H26"/>
    <mergeCell ref="E14:E15"/>
    <mergeCell ref="C17:C18"/>
    <mergeCell ref="D17:D18"/>
    <mergeCell ref="E17:E18"/>
    <mergeCell ref="C9:C11"/>
    <mergeCell ref="D9:D11"/>
    <mergeCell ref="C12:C13"/>
    <mergeCell ref="D12:D13"/>
    <mergeCell ref="E12:E13"/>
    <mergeCell ref="A31:A53"/>
    <mergeCell ref="C46:C47"/>
    <mergeCell ref="D46:D47"/>
    <mergeCell ref="C19:C21"/>
    <mergeCell ref="D19:D21"/>
    <mergeCell ref="E19:E21"/>
    <mergeCell ref="C22:C23"/>
    <mergeCell ref="D22:D23"/>
    <mergeCell ref="E22:E23"/>
    <mergeCell ref="B57:B67"/>
    <mergeCell ref="E46:E47"/>
    <mergeCell ref="H46:H47"/>
    <mergeCell ref="C48:C49"/>
    <mergeCell ref="D48:D49"/>
    <mergeCell ref="B31:B33"/>
    <mergeCell ref="C31:C33"/>
    <mergeCell ref="H31:H33"/>
    <mergeCell ref="B34:B45"/>
    <mergeCell ref="B46:B53"/>
    <mergeCell ref="C34:C35"/>
    <mergeCell ref="D34:D35"/>
    <mergeCell ref="E34:E35"/>
    <mergeCell ref="H34:H35"/>
    <mergeCell ref="C38:C39"/>
    <mergeCell ref="D38:D39"/>
    <mergeCell ref="E38:E39"/>
    <mergeCell ref="H48:H49"/>
    <mergeCell ref="H38:H39"/>
    <mergeCell ref="C40:C41"/>
    <mergeCell ref="D40:D41"/>
    <mergeCell ref="E40:E41"/>
    <mergeCell ref="H40:H41"/>
    <mergeCell ref="C42:C45"/>
    <mergeCell ref="B5:B8"/>
    <mergeCell ref="C5:C8"/>
    <mergeCell ref="D5:D8"/>
    <mergeCell ref="E5:E8"/>
    <mergeCell ref="H5:H8"/>
    <mergeCell ref="B54:B56"/>
    <mergeCell ref="C54:C56"/>
    <mergeCell ref="D54:D56"/>
    <mergeCell ref="E54:E56"/>
    <mergeCell ref="C52:C53"/>
    <mergeCell ref="D52:D53"/>
    <mergeCell ref="E52:E53"/>
    <mergeCell ref="H52:H53"/>
    <mergeCell ref="D42:D45"/>
    <mergeCell ref="E42:E45"/>
    <mergeCell ref="H42:H45"/>
    <mergeCell ref="D31:D33"/>
    <mergeCell ref="E31:E33"/>
    <mergeCell ref="E48:E49"/>
    <mergeCell ref="C27:C30"/>
    <mergeCell ref="D27:D30"/>
    <mergeCell ref="E27:E30"/>
    <mergeCell ref="C14:C15"/>
    <mergeCell ref="D14:D15"/>
    <mergeCell ref="H54:H56"/>
    <mergeCell ref="C57:C59"/>
    <mergeCell ref="D57:D59"/>
    <mergeCell ref="E57:E59"/>
    <mergeCell ref="H57:H59"/>
    <mergeCell ref="H72:H73"/>
    <mergeCell ref="C72:C73"/>
    <mergeCell ref="C66:C67"/>
    <mergeCell ref="D66:D67"/>
    <mergeCell ref="E66:E67"/>
    <mergeCell ref="H66:H67"/>
    <mergeCell ref="C68:C69"/>
    <mergeCell ref="D68:D69"/>
    <mergeCell ref="E68:E69"/>
    <mergeCell ref="H68:H69"/>
    <mergeCell ref="D72:D73"/>
    <mergeCell ref="E72:E73"/>
    <mergeCell ref="C60:C61"/>
    <mergeCell ref="D60:D61"/>
    <mergeCell ref="E60:E61"/>
    <mergeCell ref="H60:H61"/>
    <mergeCell ref="C74:C75"/>
    <mergeCell ref="D74:D75"/>
    <mergeCell ref="E74:E75"/>
    <mergeCell ref="H74:H75"/>
    <mergeCell ref="H70:H71"/>
    <mergeCell ref="E70:E71"/>
    <mergeCell ref="D70:D71"/>
    <mergeCell ref="C70:C71"/>
    <mergeCell ref="C62:C63"/>
    <mergeCell ref="D62:D63"/>
    <mergeCell ref="E62:E63"/>
    <mergeCell ref="H62:H63"/>
    <mergeCell ref="C64:C65"/>
    <mergeCell ref="D64:D65"/>
    <mergeCell ref="E64:E65"/>
    <mergeCell ref="H64:H65"/>
  </mergeCells>
  <phoneticPr fontId="5" type="noConversion"/>
  <pageMargins left="0.25" right="0.25" top="0.5" bottom="0.5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topLeftCell="A37" zoomScale="125" zoomScaleNormal="125" zoomScaleSheetLayoutView="100" zoomScalePageLayoutView="125" workbookViewId="0">
      <selection activeCell="H22" sqref="H22"/>
    </sheetView>
  </sheetViews>
  <sheetFormatPr defaultColWidth="11" defaultRowHeight="13.2"/>
  <cols>
    <col min="1" max="1" width="16.09765625" style="2" customWidth="1"/>
    <col min="2" max="2" width="11" style="1" customWidth="1"/>
    <col min="3" max="3" width="6.5" style="1" customWidth="1"/>
    <col min="4" max="4" width="6.59765625" style="1" customWidth="1"/>
    <col min="5" max="5" width="32.09765625" style="2" customWidth="1"/>
    <col min="6" max="6" width="34" style="3" customWidth="1"/>
    <col min="7" max="16384" width="11" style="2"/>
  </cols>
  <sheetData>
    <row r="1" spans="1:6" ht="15.6">
      <c r="A1" s="54" t="s">
        <v>129</v>
      </c>
      <c r="B1" s="54"/>
      <c r="C1" s="54"/>
      <c r="D1" s="54"/>
      <c r="E1" s="54"/>
      <c r="F1" s="54"/>
    </row>
    <row r="2" spans="1:6" ht="15.6">
      <c r="A2" s="54" t="s">
        <v>0</v>
      </c>
      <c r="B2" s="54"/>
      <c r="C2" s="54"/>
      <c r="D2" s="54"/>
      <c r="E2" s="54"/>
      <c r="F2" s="54"/>
    </row>
    <row r="4" spans="1:6" s="4" customFormat="1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</row>
    <row r="5" spans="1:6">
      <c r="A5" s="46" t="s">
        <v>7</v>
      </c>
      <c r="B5" s="28" t="s">
        <v>8</v>
      </c>
      <c r="C5" s="28" t="s">
        <v>9</v>
      </c>
      <c r="D5" s="28" t="s">
        <v>10</v>
      </c>
      <c r="E5" s="29" t="s">
        <v>11</v>
      </c>
      <c r="F5" s="15" t="s">
        <v>48</v>
      </c>
    </row>
    <row r="6" spans="1:6">
      <c r="A6" s="46"/>
      <c r="B6" s="28"/>
      <c r="C6" s="28"/>
      <c r="D6" s="28"/>
      <c r="E6" s="29"/>
      <c r="F6" s="15" t="s">
        <v>72</v>
      </c>
    </row>
    <row r="7" spans="1:6">
      <c r="A7" s="46"/>
      <c r="B7" s="28"/>
      <c r="C7" s="28"/>
      <c r="D7" s="28"/>
      <c r="E7" s="29"/>
      <c r="F7" s="15" t="s">
        <v>121</v>
      </c>
    </row>
    <row r="8" spans="1:6">
      <c r="A8" s="46"/>
      <c r="B8" s="28"/>
      <c r="C8" s="28"/>
      <c r="D8" s="28"/>
      <c r="E8" s="29"/>
      <c r="F8" s="15" t="s">
        <v>176</v>
      </c>
    </row>
    <row r="9" spans="1:6">
      <c r="A9" s="46"/>
      <c r="B9" s="28" t="s">
        <v>12</v>
      </c>
      <c r="C9" s="28" t="s">
        <v>13</v>
      </c>
      <c r="D9" s="28">
        <v>303</v>
      </c>
      <c r="E9" s="29" t="s">
        <v>17</v>
      </c>
      <c r="F9" s="15" t="s">
        <v>92</v>
      </c>
    </row>
    <row r="10" spans="1:6">
      <c r="A10" s="46"/>
      <c r="B10" s="28"/>
      <c r="C10" s="28"/>
      <c r="D10" s="28"/>
      <c r="E10" s="29"/>
      <c r="F10" s="15" t="s">
        <v>94</v>
      </c>
    </row>
    <row r="11" spans="1:6">
      <c r="A11" s="46"/>
      <c r="B11" s="28"/>
      <c r="C11" s="28" t="s">
        <v>14</v>
      </c>
      <c r="D11" s="28">
        <v>306</v>
      </c>
      <c r="E11" s="29" t="s">
        <v>18</v>
      </c>
      <c r="F11" s="15" t="s">
        <v>95</v>
      </c>
    </row>
    <row r="12" spans="1:6">
      <c r="A12" s="46"/>
      <c r="B12" s="28"/>
      <c r="C12" s="28"/>
      <c r="D12" s="28"/>
      <c r="E12" s="29"/>
      <c r="F12" s="15" t="s">
        <v>96</v>
      </c>
    </row>
    <row r="13" spans="1:6">
      <c r="A13" s="46"/>
      <c r="B13" s="28"/>
      <c r="C13" s="28" t="s">
        <v>15</v>
      </c>
      <c r="D13" s="28" t="s">
        <v>10</v>
      </c>
      <c r="E13" s="29" t="s">
        <v>19</v>
      </c>
      <c r="F13" s="15" t="s">
        <v>177</v>
      </c>
    </row>
    <row r="14" spans="1:6">
      <c r="A14" s="46"/>
      <c r="B14" s="28"/>
      <c r="C14" s="28"/>
      <c r="D14" s="28"/>
      <c r="E14" s="29"/>
      <c r="F14" s="15" t="s">
        <v>99</v>
      </c>
    </row>
    <row r="15" spans="1:6">
      <c r="A15" s="46"/>
      <c r="B15" s="28"/>
      <c r="C15" s="14" t="s">
        <v>16</v>
      </c>
      <c r="D15" s="14">
        <v>310</v>
      </c>
      <c r="E15" s="67" t="s">
        <v>20</v>
      </c>
      <c r="F15" s="15" t="s">
        <v>77</v>
      </c>
    </row>
    <row r="16" spans="1:6">
      <c r="A16" s="46"/>
      <c r="B16" s="28"/>
      <c r="C16" s="28" t="s">
        <v>22</v>
      </c>
      <c r="D16" s="28">
        <v>311</v>
      </c>
      <c r="E16" s="29" t="s">
        <v>21</v>
      </c>
      <c r="F16" s="15" t="s">
        <v>49</v>
      </c>
    </row>
    <row r="17" spans="1:6">
      <c r="A17" s="46"/>
      <c r="B17" s="28"/>
      <c r="C17" s="28"/>
      <c r="D17" s="28"/>
      <c r="E17" s="29"/>
      <c r="F17" s="15" t="s">
        <v>50</v>
      </c>
    </row>
    <row r="18" spans="1:6">
      <c r="A18" s="46"/>
      <c r="B18" s="28" t="s">
        <v>30</v>
      </c>
      <c r="C18" s="28" t="s">
        <v>13</v>
      </c>
      <c r="D18" s="28">
        <v>303</v>
      </c>
      <c r="E18" s="29" t="s">
        <v>24</v>
      </c>
      <c r="F18" s="15" t="s">
        <v>51</v>
      </c>
    </row>
    <row r="19" spans="1:6">
      <c r="A19" s="46"/>
      <c r="B19" s="47"/>
      <c r="C19" s="47"/>
      <c r="D19" s="47"/>
      <c r="E19" s="47"/>
      <c r="F19" s="15" t="s">
        <v>100</v>
      </c>
    </row>
    <row r="20" spans="1:6">
      <c r="A20" s="46"/>
      <c r="B20" s="47"/>
      <c r="C20" s="47"/>
      <c r="D20" s="47"/>
      <c r="E20" s="47"/>
      <c r="F20" s="15" t="s">
        <v>71</v>
      </c>
    </row>
    <row r="21" spans="1:6">
      <c r="A21" s="46"/>
      <c r="B21" s="47"/>
      <c r="C21" s="28" t="s">
        <v>14</v>
      </c>
      <c r="D21" s="28">
        <v>306</v>
      </c>
      <c r="E21" s="29" t="s">
        <v>25</v>
      </c>
      <c r="F21" s="15" t="s">
        <v>52</v>
      </c>
    </row>
    <row r="22" spans="1:6">
      <c r="A22" s="46"/>
      <c r="B22" s="47"/>
      <c r="C22" s="47"/>
      <c r="D22" s="47"/>
      <c r="E22" s="47"/>
      <c r="F22" s="15" t="s">
        <v>53</v>
      </c>
    </row>
    <row r="23" spans="1:6">
      <c r="A23" s="46"/>
      <c r="B23" s="47"/>
      <c r="C23" s="14" t="s">
        <v>15</v>
      </c>
      <c r="D23" s="14">
        <v>309</v>
      </c>
      <c r="E23" s="15" t="s">
        <v>27</v>
      </c>
      <c r="F23" s="15" t="s">
        <v>101</v>
      </c>
    </row>
    <row r="24" spans="1:6">
      <c r="A24" s="46"/>
      <c r="B24" s="47"/>
      <c r="C24" s="30" t="s">
        <v>16</v>
      </c>
      <c r="D24" s="30" t="s">
        <v>10</v>
      </c>
      <c r="E24" s="32" t="s">
        <v>68</v>
      </c>
      <c r="F24" s="15" t="s">
        <v>102</v>
      </c>
    </row>
    <row r="25" spans="1:6">
      <c r="A25" s="46"/>
      <c r="B25" s="47"/>
      <c r="C25" s="37"/>
      <c r="D25" s="37"/>
      <c r="E25" s="38"/>
      <c r="F25" s="15" t="s">
        <v>114</v>
      </c>
    </row>
    <row r="26" spans="1:6">
      <c r="A26" s="46"/>
      <c r="B26" s="47"/>
      <c r="C26" s="31"/>
      <c r="D26" s="31"/>
      <c r="E26" s="33"/>
      <c r="F26" s="15" t="s">
        <v>103</v>
      </c>
    </row>
    <row r="27" spans="1:6">
      <c r="A27" s="46"/>
      <c r="B27" s="47"/>
      <c r="C27" s="28" t="s">
        <v>22</v>
      </c>
      <c r="D27" s="28">
        <v>311</v>
      </c>
      <c r="E27" s="29" t="s">
        <v>28</v>
      </c>
      <c r="F27" s="15" t="s">
        <v>54</v>
      </c>
    </row>
    <row r="28" spans="1:6">
      <c r="A28" s="46"/>
      <c r="B28" s="47"/>
      <c r="C28" s="47"/>
      <c r="D28" s="47"/>
      <c r="E28" s="47"/>
      <c r="F28" s="15" t="s">
        <v>55</v>
      </c>
    </row>
    <row r="29" spans="1:6">
      <c r="A29" s="46"/>
      <c r="B29" s="47"/>
      <c r="C29" s="47"/>
      <c r="D29" s="47"/>
      <c r="E29" s="47"/>
      <c r="F29" s="15" t="s">
        <v>56</v>
      </c>
    </row>
    <row r="30" spans="1:6">
      <c r="A30" s="46"/>
      <c r="B30" s="47"/>
      <c r="C30" s="47"/>
      <c r="D30" s="47"/>
      <c r="E30" s="47"/>
      <c r="F30" s="15" t="s">
        <v>93</v>
      </c>
    </row>
    <row r="31" spans="1:6" ht="12.75" customHeight="1">
      <c r="A31" s="46" t="s">
        <v>128</v>
      </c>
      <c r="B31" s="28" t="s">
        <v>8</v>
      </c>
      <c r="C31" s="28" t="s">
        <v>9</v>
      </c>
      <c r="D31" s="28" t="s">
        <v>10</v>
      </c>
      <c r="E31" s="29" t="s">
        <v>23</v>
      </c>
      <c r="F31" s="15" t="s">
        <v>79</v>
      </c>
    </row>
    <row r="32" spans="1:6" ht="12.75" customHeight="1">
      <c r="A32" s="46"/>
      <c r="B32" s="28"/>
      <c r="C32" s="28"/>
      <c r="D32" s="28"/>
      <c r="E32" s="29"/>
      <c r="F32" s="15" t="s">
        <v>83</v>
      </c>
    </row>
    <row r="33" spans="1:6" ht="12.75" customHeight="1">
      <c r="A33" s="46"/>
      <c r="B33" s="28"/>
      <c r="C33" s="28"/>
      <c r="D33" s="28"/>
      <c r="E33" s="29"/>
      <c r="F33" s="15" t="s">
        <v>84</v>
      </c>
    </row>
    <row r="34" spans="1:6">
      <c r="A34" s="46"/>
      <c r="B34" s="28" t="s">
        <v>12</v>
      </c>
      <c r="C34" s="28" t="s">
        <v>13</v>
      </c>
      <c r="D34" s="28">
        <v>303</v>
      </c>
      <c r="E34" s="29" t="s">
        <v>31</v>
      </c>
      <c r="F34" s="15" t="s">
        <v>58</v>
      </c>
    </row>
    <row r="35" spans="1:6">
      <c r="A35" s="46"/>
      <c r="B35" s="28"/>
      <c r="C35" s="28"/>
      <c r="D35" s="28"/>
      <c r="E35" s="29"/>
      <c r="F35" s="15" t="s">
        <v>57</v>
      </c>
    </row>
    <row r="36" spans="1:6">
      <c r="A36" s="46"/>
      <c r="B36" s="28"/>
      <c r="C36" s="14" t="s">
        <v>14</v>
      </c>
      <c r="D36" s="14">
        <v>306</v>
      </c>
      <c r="E36" s="15" t="s">
        <v>32</v>
      </c>
      <c r="F36" s="15" t="s">
        <v>59</v>
      </c>
    </row>
    <row r="37" spans="1:6">
      <c r="A37" s="46"/>
      <c r="B37" s="28"/>
      <c r="C37" s="14" t="s">
        <v>15</v>
      </c>
      <c r="D37" s="14">
        <v>309</v>
      </c>
      <c r="E37" s="15" t="s">
        <v>33</v>
      </c>
      <c r="F37" s="15" t="s">
        <v>73</v>
      </c>
    </row>
    <row r="38" spans="1:6">
      <c r="A38" s="46"/>
      <c r="B38" s="28"/>
      <c r="C38" s="28" t="s">
        <v>16</v>
      </c>
      <c r="D38" s="28">
        <v>310</v>
      </c>
      <c r="E38" s="29" t="s">
        <v>34</v>
      </c>
      <c r="F38" s="15" t="s">
        <v>60</v>
      </c>
    </row>
    <row r="39" spans="1:6">
      <c r="A39" s="46"/>
      <c r="B39" s="28"/>
      <c r="C39" s="28"/>
      <c r="D39" s="28"/>
      <c r="E39" s="29"/>
      <c r="F39" s="15" t="s">
        <v>61</v>
      </c>
    </row>
    <row r="40" spans="1:6">
      <c r="A40" s="46"/>
      <c r="B40" s="28"/>
      <c r="C40" s="28" t="s">
        <v>22</v>
      </c>
      <c r="D40" s="28">
        <v>311</v>
      </c>
      <c r="E40" s="29" t="s">
        <v>35</v>
      </c>
      <c r="F40" s="15" t="s">
        <v>74</v>
      </c>
    </row>
    <row r="41" spans="1:6">
      <c r="A41" s="46"/>
      <c r="B41" s="28"/>
      <c r="C41" s="28"/>
      <c r="D41" s="28"/>
      <c r="E41" s="29"/>
      <c r="F41" s="15" t="s">
        <v>82</v>
      </c>
    </row>
    <row r="42" spans="1:6">
      <c r="A42" s="46"/>
      <c r="B42" s="28"/>
      <c r="C42" s="28" t="s">
        <v>62</v>
      </c>
      <c r="D42" s="28" t="s">
        <v>10</v>
      </c>
      <c r="E42" s="29" t="s">
        <v>63</v>
      </c>
      <c r="F42" s="15" t="s">
        <v>104</v>
      </c>
    </row>
    <row r="43" spans="1:6">
      <c r="A43" s="46"/>
      <c r="B43" s="28"/>
      <c r="C43" s="28"/>
      <c r="D43" s="28"/>
      <c r="E43" s="29"/>
      <c r="F43" s="15" t="s">
        <v>105</v>
      </c>
    </row>
    <row r="44" spans="1:6">
      <c r="A44" s="46"/>
      <c r="B44" s="28"/>
      <c r="C44" s="28"/>
      <c r="D44" s="28"/>
      <c r="E44" s="29"/>
      <c r="F44" s="15" t="s">
        <v>64</v>
      </c>
    </row>
    <row r="45" spans="1:6">
      <c r="A45" s="46"/>
      <c r="B45" s="28"/>
      <c r="C45" s="28"/>
      <c r="D45" s="28"/>
      <c r="E45" s="29"/>
      <c r="F45" s="15" t="s">
        <v>106</v>
      </c>
    </row>
    <row r="46" spans="1:6">
      <c r="A46" s="46"/>
      <c r="B46" s="28" t="s">
        <v>30</v>
      </c>
      <c r="C46" s="28" t="s">
        <v>13</v>
      </c>
      <c r="D46" s="28">
        <v>303</v>
      </c>
      <c r="E46" s="29" t="s">
        <v>36</v>
      </c>
      <c r="F46" s="15" t="s">
        <v>107</v>
      </c>
    </row>
    <row r="47" spans="1:6">
      <c r="A47" s="46"/>
      <c r="B47" s="28"/>
      <c r="C47" s="28"/>
      <c r="D47" s="28"/>
      <c r="E47" s="29"/>
      <c r="F47" s="15" t="s">
        <v>88</v>
      </c>
    </row>
    <row r="48" spans="1:6">
      <c r="A48" s="46"/>
      <c r="B48" s="28"/>
      <c r="C48" s="28" t="s">
        <v>14</v>
      </c>
      <c r="D48" s="28">
        <v>306</v>
      </c>
      <c r="E48" s="29" t="s">
        <v>37</v>
      </c>
      <c r="F48" s="15" t="s">
        <v>108</v>
      </c>
    </row>
    <row r="49" spans="1:8">
      <c r="A49" s="46"/>
      <c r="B49" s="28"/>
      <c r="C49" s="28"/>
      <c r="D49" s="28"/>
      <c r="E49" s="29"/>
      <c r="F49" s="15" t="s">
        <v>65</v>
      </c>
    </row>
    <row r="50" spans="1:8">
      <c r="A50" s="46"/>
      <c r="B50" s="28"/>
      <c r="C50" s="14" t="s">
        <v>15</v>
      </c>
      <c r="D50" s="14">
        <v>309</v>
      </c>
      <c r="E50" s="15" t="s">
        <v>38</v>
      </c>
      <c r="F50" s="15" t="s">
        <v>109</v>
      </c>
    </row>
    <row r="51" spans="1:8">
      <c r="A51" s="46"/>
      <c r="B51" s="28"/>
      <c r="C51" s="14" t="s">
        <v>16</v>
      </c>
      <c r="D51" s="14">
        <v>310</v>
      </c>
      <c r="E51" s="15" t="s">
        <v>39</v>
      </c>
      <c r="F51" s="15" t="s">
        <v>75</v>
      </c>
      <c r="H51" s="13"/>
    </row>
    <row r="52" spans="1:8">
      <c r="A52" s="46"/>
      <c r="B52" s="28"/>
      <c r="C52" s="28" t="s">
        <v>22</v>
      </c>
      <c r="D52" s="28">
        <v>311</v>
      </c>
      <c r="E52" s="29" t="s">
        <v>40</v>
      </c>
      <c r="F52" s="15" t="s">
        <v>76</v>
      </c>
    </row>
    <row r="53" spans="1:8">
      <c r="A53" s="46"/>
      <c r="B53" s="28"/>
      <c r="C53" s="28"/>
      <c r="D53" s="28"/>
      <c r="E53" s="29"/>
      <c r="F53" s="15" t="s">
        <v>87</v>
      </c>
    </row>
    <row r="54" spans="1:8">
      <c r="A54" s="46" t="s">
        <v>29</v>
      </c>
      <c r="B54" s="28" t="s">
        <v>8</v>
      </c>
      <c r="C54" s="28" t="s">
        <v>9</v>
      </c>
      <c r="D54" s="28" t="s">
        <v>10</v>
      </c>
      <c r="E54" s="29" t="s">
        <v>122</v>
      </c>
      <c r="F54" s="15" t="s">
        <v>113</v>
      </c>
    </row>
    <row r="55" spans="1:8">
      <c r="A55" s="46"/>
      <c r="B55" s="28"/>
      <c r="C55" s="28"/>
      <c r="D55" s="28"/>
      <c r="E55" s="29"/>
      <c r="F55" s="15" t="s">
        <v>89</v>
      </c>
    </row>
    <row r="56" spans="1:8">
      <c r="A56" s="46"/>
      <c r="B56" s="28"/>
      <c r="C56" s="28"/>
      <c r="D56" s="28"/>
      <c r="E56" s="29"/>
      <c r="F56" s="15" t="s">
        <v>90</v>
      </c>
    </row>
    <row r="57" spans="1:8">
      <c r="A57" s="46"/>
      <c r="B57" s="28" t="s">
        <v>12</v>
      </c>
      <c r="C57" s="28" t="s">
        <v>13</v>
      </c>
      <c r="D57" s="28" t="s">
        <v>10</v>
      </c>
      <c r="E57" s="29" t="s">
        <v>127</v>
      </c>
      <c r="F57" s="15" t="s">
        <v>66</v>
      </c>
    </row>
    <row r="58" spans="1:8">
      <c r="A58" s="46"/>
      <c r="B58" s="28"/>
      <c r="C58" s="28"/>
      <c r="D58" s="28"/>
      <c r="E58" s="29"/>
      <c r="F58" s="15" t="s">
        <v>67</v>
      </c>
    </row>
    <row r="59" spans="1:8">
      <c r="A59" s="46"/>
      <c r="B59" s="28"/>
      <c r="C59" s="28"/>
      <c r="D59" s="28"/>
      <c r="E59" s="29"/>
      <c r="F59" s="15" t="s">
        <v>98</v>
      </c>
    </row>
    <row r="60" spans="1:8">
      <c r="A60" s="46"/>
      <c r="B60" s="28"/>
      <c r="C60" s="28" t="s">
        <v>14</v>
      </c>
      <c r="D60" s="28">
        <v>306</v>
      </c>
      <c r="E60" s="29" t="s">
        <v>26</v>
      </c>
      <c r="F60" s="15" t="s">
        <v>115</v>
      </c>
    </row>
    <row r="61" spans="1:8">
      <c r="A61" s="46"/>
      <c r="B61" s="28"/>
      <c r="C61" s="28"/>
      <c r="D61" s="28"/>
      <c r="E61" s="29"/>
      <c r="F61" s="15" t="s">
        <v>80</v>
      </c>
    </row>
    <row r="62" spans="1:8">
      <c r="A62" s="46"/>
      <c r="B62" s="28"/>
      <c r="C62" s="28" t="s">
        <v>15</v>
      </c>
      <c r="D62" s="28">
        <v>309</v>
      </c>
      <c r="E62" s="29" t="s">
        <v>41</v>
      </c>
      <c r="F62" s="15" t="s">
        <v>69</v>
      </c>
    </row>
    <row r="63" spans="1:8">
      <c r="A63" s="46"/>
      <c r="B63" s="28"/>
      <c r="C63" s="28"/>
      <c r="D63" s="28"/>
      <c r="E63" s="29"/>
      <c r="F63" s="15" t="s">
        <v>123</v>
      </c>
    </row>
    <row r="64" spans="1:8">
      <c r="A64" s="46"/>
      <c r="B64" s="28"/>
      <c r="C64" s="28" t="s">
        <v>16</v>
      </c>
      <c r="D64" s="28">
        <v>310</v>
      </c>
      <c r="E64" s="29" t="s">
        <v>42</v>
      </c>
      <c r="F64" s="15" t="s">
        <v>116</v>
      </c>
    </row>
    <row r="65" spans="1:6">
      <c r="A65" s="46"/>
      <c r="B65" s="28"/>
      <c r="C65" s="28"/>
      <c r="D65" s="28"/>
      <c r="E65" s="29"/>
      <c r="F65" s="15" t="s">
        <v>124</v>
      </c>
    </row>
    <row r="66" spans="1:6">
      <c r="A66" s="46"/>
      <c r="B66" s="28"/>
      <c r="C66" s="28" t="s">
        <v>22</v>
      </c>
      <c r="D66" s="28">
        <v>311</v>
      </c>
      <c r="E66" s="29" t="s">
        <v>43</v>
      </c>
      <c r="F66" s="15" t="s">
        <v>91</v>
      </c>
    </row>
    <row r="67" spans="1:6">
      <c r="A67" s="46"/>
      <c r="B67" s="28"/>
      <c r="C67" s="28"/>
      <c r="D67" s="28"/>
      <c r="E67" s="29"/>
      <c r="F67" s="15" t="s">
        <v>86</v>
      </c>
    </row>
    <row r="68" spans="1:6">
      <c r="A68" s="46"/>
      <c r="B68" s="28" t="s">
        <v>30</v>
      </c>
      <c r="C68" s="28" t="s">
        <v>13</v>
      </c>
      <c r="D68" s="28">
        <v>303</v>
      </c>
      <c r="E68" s="29" t="s">
        <v>44</v>
      </c>
      <c r="F68" s="15" t="s">
        <v>117</v>
      </c>
    </row>
    <row r="69" spans="1:6">
      <c r="A69" s="46"/>
      <c r="B69" s="28"/>
      <c r="C69" s="28"/>
      <c r="D69" s="28"/>
      <c r="E69" s="29"/>
      <c r="F69" s="15" t="s">
        <v>85</v>
      </c>
    </row>
    <row r="70" spans="1:6">
      <c r="A70" s="46"/>
      <c r="B70" s="28"/>
      <c r="C70" s="28" t="s">
        <v>14</v>
      </c>
      <c r="D70" s="28">
        <v>306</v>
      </c>
      <c r="E70" s="29" t="s">
        <v>45</v>
      </c>
      <c r="F70" s="15" t="s">
        <v>118</v>
      </c>
    </row>
    <row r="71" spans="1:6">
      <c r="A71" s="46"/>
      <c r="B71" s="28"/>
      <c r="C71" s="28"/>
      <c r="D71" s="28"/>
      <c r="E71" s="29"/>
      <c r="F71" s="15" t="s">
        <v>111</v>
      </c>
    </row>
    <row r="72" spans="1:6">
      <c r="A72" s="46"/>
      <c r="B72" s="28"/>
      <c r="C72" s="28" t="s">
        <v>15</v>
      </c>
      <c r="D72" s="28">
        <v>309</v>
      </c>
      <c r="E72" s="29" t="s">
        <v>125</v>
      </c>
      <c r="F72" s="15" t="s">
        <v>112</v>
      </c>
    </row>
    <row r="73" spans="1:6">
      <c r="A73" s="46"/>
      <c r="B73" s="28"/>
      <c r="C73" s="28"/>
      <c r="D73" s="28"/>
      <c r="E73" s="29"/>
      <c r="F73" s="15" t="s">
        <v>78</v>
      </c>
    </row>
    <row r="74" spans="1:6">
      <c r="A74" s="46"/>
      <c r="B74" s="28"/>
      <c r="C74" s="28" t="s">
        <v>16</v>
      </c>
      <c r="D74" s="28">
        <v>310</v>
      </c>
      <c r="E74" s="29" t="s">
        <v>46</v>
      </c>
      <c r="F74" s="15" t="s">
        <v>70</v>
      </c>
    </row>
    <row r="75" spans="1:6">
      <c r="A75" s="46"/>
      <c r="B75" s="28"/>
      <c r="C75" s="28"/>
      <c r="D75" s="28"/>
      <c r="E75" s="29"/>
      <c r="F75" s="15" t="s">
        <v>120</v>
      </c>
    </row>
    <row r="76" spans="1:6">
      <c r="A76" s="46"/>
      <c r="B76" s="28"/>
      <c r="C76" s="28" t="s">
        <v>22</v>
      </c>
      <c r="D76" s="28">
        <v>311</v>
      </c>
      <c r="E76" s="29" t="s">
        <v>47</v>
      </c>
      <c r="F76" s="15" t="s">
        <v>81</v>
      </c>
    </row>
    <row r="77" spans="1:6">
      <c r="A77" s="46"/>
      <c r="B77" s="28"/>
      <c r="C77" s="28"/>
      <c r="D77" s="28"/>
      <c r="E77" s="29"/>
      <c r="F77" s="15" t="s">
        <v>119</v>
      </c>
    </row>
  </sheetData>
  <mergeCells count="98">
    <mergeCell ref="A1:F1"/>
    <mergeCell ref="A2:F2"/>
    <mergeCell ref="A5:A30"/>
    <mergeCell ref="B5:B8"/>
    <mergeCell ref="C5:C8"/>
    <mergeCell ref="D5:D8"/>
    <mergeCell ref="E5:E8"/>
    <mergeCell ref="B9:B17"/>
    <mergeCell ref="C13:C14"/>
    <mergeCell ref="D13:D14"/>
    <mergeCell ref="E13:E14"/>
    <mergeCell ref="C16:C17"/>
    <mergeCell ref="D16:D17"/>
    <mergeCell ref="E16:E17"/>
    <mergeCell ref="C9:C10"/>
    <mergeCell ref="D9:D10"/>
    <mergeCell ref="E9:E10"/>
    <mergeCell ref="C11:C12"/>
    <mergeCell ref="D11:D12"/>
    <mergeCell ref="E11:E12"/>
    <mergeCell ref="D24:D26"/>
    <mergeCell ref="E24:E26"/>
    <mergeCell ref="C27:C30"/>
    <mergeCell ref="D27:D30"/>
    <mergeCell ref="E27:E30"/>
    <mergeCell ref="B18:B30"/>
    <mergeCell ref="C18:C20"/>
    <mergeCell ref="D18:D20"/>
    <mergeCell ref="E18:E20"/>
    <mergeCell ref="C21:C22"/>
    <mergeCell ref="D21:D22"/>
    <mergeCell ref="E21:E22"/>
    <mergeCell ref="C24:C26"/>
    <mergeCell ref="A31:A53"/>
    <mergeCell ref="B31:B33"/>
    <mergeCell ref="C31:C33"/>
    <mergeCell ref="D31:D33"/>
    <mergeCell ref="E31:E33"/>
    <mergeCell ref="B34:B45"/>
    <mergeCell ref="C34:C35"/>
    <mergeCell ref="D34:D35"/>
    <mergeCell ref="E34:E35"/>
    <mergeCell ref="B46:B53"/>
    <mergeCell ref="C46:C47"/>
    <mergeCell ref="D46:D47"/>
    <mergeCell ref="E46:E47"/>
    <mergeCell ref="C48:C49"/>
    <mergeCell ref="C38:C39"/>
    <mergeCell ref="D38:D39"/>
    <mergeCell ref="E38:E39"/>
    <mergeCell ref="C40:C41"/>
    <mergeCell ref="D40:D41"/>
    <mergeCell ref="E40:E41"/>
    <mergeCell ref="D48:D49"/>
    <mergeCell ref="E48:E49"/>
    <mergeCell ref="C52:C53"/>
    <mergeCell ref="D52:D53"/>
    <mergeCell ref="E52:E53"/>
    <mergeCell ref="C42:C45"/>
    <mergeCell ref="D42:D45"/>
    <mergeCell ref="E42:E45"/>
    <mergeCell ref="A54:A77"/>
    <mergeCell ref="B54:B56"/>
    <mergeCell ref="C54:C56"/>
    <mergeCell ref="D54:D56"/>
    <mergeCell ref="E54:E56"/>
    <mergeCell ref="B57:B67"/>
    <mergeCell ref="C57:C59"/>
    <mergeCell ref="D57:D59"/>
    <mergeCell ref="E57:E59"/>
    <mergeCell ref="C64:C65"/>
    <mergeCell ref="D64:D65"/>
    <mergeCell ref="E64:E65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B68:B77"/>
    <mergeCell ref="C68:C69"/>
    <mergeCell ref="D68:D69"/>
    <mergeCell ref="E68:E69"/>
    <mergeCell ref="C70:C71"/>
    <mergeCell ref="D70:D71"/>
    <mergeCell ref="E70:E71"/>
    <mergeCell ref="C72:C73"/>
    <mergeCell ref="C76:C77"/>
    <mergeCell ref="D76:D77"/>
    <mergeCell ref="E76:E77"/>
    <mergeCell ref="D72:D73"/>
    <mergeCell ref="E72:E73"/>
    <mergeCell ref="C74:C75"/>
    <mergeCell ref="D74:D75"/>
    <mergeCell ref="E74:E75"/>
  </mergeCells>
  <pageMargins left="0.25" right="0.25" top="0.5" bottom="0.5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3:M36"/>
  <sheetViews>
    <sheetView view="pageBreakPreview" topLeftCell="A4" zoomScaleSheetLayoutView="100" workbookViewId="0">
      <selection activeCell="J13" sqref="J13"/>
    </sheetView>
  </sheetViews>
  <sheetFormatPr defaultColWidth="9" defaultRowHeight="13.8"/>
  <cols>
    <col min="1" max="1" width="10.5" style="17" bestFit="1" customWidth="1"/>
    <col min="2" max="2" width="16.3984375" style="17" customWidth="1"/>
    <col min="3" max="3" width="3.19921875" style="17" customWidth="1"/>
    <col min="4" max="4" width="16.3984375" style="17" customWidth="1"/>
    <col min="5" max="5" width="3.19921875" style="17" customWidth="1"/>
    <col min="6" max="6" width="16.3984375" style="17" customWidth="1"/>
    <col min="7" max="7" width="3.19921875" style="17" customWidth="1"/>
    <col min="8" max="8" width="16.3984375" style="17" customWidth="1"/>
    <col min="9" max="9" width="3.19921875" style="17" customWidth="1"/>
    <col min="10" max="10" width="16.3984375" style="17" customWidth="1"/>
    <col min="11" max="11" width="3.19921875" style="17" customWidth="1"/>
    <col min="12" max="12" width="16.3984375" style="17" customWidth="1"/>
    <col min="13" max="13" width="3.19921875" style="17" customWidth="1"/>
    <col min="14" max="16384" width="9" style="17"/>
  </cols>
  <sheetData>
    <row r="3" spans="1:13" ht="39.9" customHeight="1">
      <c r="B3" s="18"/>
      <c r="C3" s="66" t="s">
        <v>130</v>
      </c>
      <c r="D3" s="66"/>
      <c r="E3" s="66"/>
      <c r="F3" s="66"/>
      <c r="G3" s="66"/>
      <c r="H3" s="66"/>
      <c r="I3" s="66"/>
      <c r="J3" s="66"/>
      <c r="K3" s="66"/>
      <c r="L3" s="66"/>
    </row>
    <row r="4" spans="1:13" ht="18" customHeight="1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3" ht="18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7" spans="1:13">
      <c r="A7" s="60" t="s">
        <v>131</v>
      </c>
      <c r="B7" s="60" t="s">
        <v>132</v>
      </c>
      <c r="C7" s="60"/>
      <c r="D7" s="60" t="s">
        <v>133</v>
      </c>
      <c r="E7" s="60"/>
      <c r="F7" s="60" t="s">
        <v>134</v>
      </c>
      <c r="G7" s="60"/>
      <c r="H7" s="60" t="s">
        <v>135</v>
      </c>
      <c r="I7" s="60"/>
      <c r="J7" s="60" t="s">
        <v>136</v>
      </c>
      <c r="K7" s="60"/>
      <c r="L7" s="60" t="s">
        <v>137</v>
      </c>
      <c r="M7" s="60"/>
    </row>
    <row r="8" spans="1:13">
      <c r="A8" s="60"/>
      <c r="B8" s="20" t="s">
        <v>138</v>
      </c>
      <c r="C8" s="20" t="s">
        <v>139</v>
      </c>
      <c r="D8" s="20" t="s">
        <v>138</v>
      </c>
      <c r="E8" s="20" t="s">
        <v>139</v>
      </c>
      <c r="F8" s="20" t="s">
        <v>138</v>
      </c>
      <c r="G8" s="20" t="s">
        <v>139</v>
      </c>
      <c r="H8" s="20" t="s">
        <v>138</v>
      </c>
      <c r="I8" s="20" t="s">
        <v>139</v>
      </c>
      <c r="J8" s="20" t="s">
        <v>138</v>
      </c>
      <c r="K8" s="20" t="s">
        <v>139</v>
      </c>
      <c r="L8" s="20" t="s">
        <v>138</v>
      </c>
      <c r="M8" s="20" t="s">
        <v>139</v>
      </c>
    </row>
    <row r="9" spans="1:13" ht="12.75" customHeight="1">
      <c r="A9" s="58" t="s">
        <v>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12.75" customHeight="1">
      <c r="A10" s="21" t="s">
        <v>140</v>
      </c>
      <c r="B10" s="59" t="s">
        <v>141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27.6">
      <c r="A11" s="21" t="s">
        <v>142</v>
      </c>
      <c r="B11" s="22" t="s">
        <v>143</v>
      </c>
      <c r="C11" s="23">
        <v>303</v>
      </c>
      <c r="D11" s="22" t="s">
        <v>18</v>
      </c>
      <c r="E11" s="23">
        <v>306</v>
      </c>
      <c r="F11" s="22" t="s">
        <v>144</v>
      </c>
      <c r="G11" s="23" t="s">
        <v>145</v>
      </c>
      <c r="H11" s="22" t="s">
        <v>20</v>
      </c>
      <c r="I11" s="23">
        <v>310</v>
      </c>
      <c r="J11" s="22" t="s">
        <v>146</v>
      </c>
      <c r="K11" s="23">
        <v>311</v>
      </c>
      <c r="L11" s="24"/>
      <c r="M11" s="24"/>
    </row>
    <row r="12" spans="1:13">
      <c r="A12" s="21" t="s">
        <v>147</v>
      </c>
      <c r="B12" s="60" t="s">
        <v>148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41.4">
      <c r="A13" s="21" t="s">
        <v>149</v>
      </c>
      <c r="B13" s="22" t="s">
        <v>150</v>
      </c>
      <c r="C13" s="23">
        <v>303</v>
      </c>
      <c r="D13" s="22" t="s">
        <v>151</v>
      </c>
      <c r="E13" s="23">
        <v>306</v>
      </c>
      <c r="F13" s="22" t="s">
        <v>152</v>
      </c>
      <c r="G13" s="23">
        <v>309</v>
      </c>
      <c r="H13" s="22" t="s">
        <v>153</v>
      </c>
      <c r="I13" s="23" t="s">
        <v>145</v>
      </c>
      <c r="J13" s="22" t="s">
        <v>154</v>
      </c>
      <c r="K13" s="23">
        <v>311</v>
      </c>
      <c r="L13" s="24"/>
      <c r="M13" s="24"/>
    </row>
    <row r="14" spans="1:13" ht="12.75" customHeight="1">
      <c r="A14" s="58" t="s">
        <v>128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2.75" customHeight="1">
      <c r="A15" s="21" t="s">
        <v>140</v>
      </c>
      <c r="B15" s="59" t="s">
        <v>155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27.6">
      <c r="A16" s="21" t="s">
        <v>142</v>
      </c>
      <c r="B16" s="22" t="s">
        <v>31</v>
      </c>
      <c r="C16" s="23">
        <v>303</v>
      </c>
      <c r="D16" s="22" t="s">
        <v>156</v>
      </c>
      <c r="E16" s="23">
        <v>306</v>
      </c>
      <c r="F16" s="22" t="s">
        <v>157</v>
      </c>
      <c r="G16" s="23">
        <v>309</v>
      </c>
      <c r="H16" s="22" t="s">
        <v>34</v>
      </c>
      <c r="I16" s="23">
        <v>310</v>
      </c>
      <c r="J16" s="22" t="s">
        <v>35</v>
      </c>
      <c r="K16" s="23">
        <v>311</v>
      </c>
      <c r="L16" s="22" t="s">
        <v>158</v>
      </c>
      <c r="M16" s="23" t="s">
        <v>145</v>
      </c>
    </row>
    <row r="17" spans="1:13">
      <c r="A17" s="21" t="s">
        <v>147</v>
      </c>
      <c r="B17" s="63" t="s">
        <v>148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</row>
    <row r="18" spans="1:13" ht="27.6">
      <c r="A18" s="21" t="s">
        <v>149</v>
      </c>
      <c r="B18" s="22" t="s">
        <v>159</v>
      </c>
      <c r="C18" s="23">
        <v>303</v>
      </c>
      <c r="D18" s="22" t="s">
        <v>160</v>
      </c>
      <c r="E18" s="23">
        <v>306</v>
      </c>
      <c r="F18" s="22" t="s">
        <v>161</v>
      </c>
      <c r="G18" s="23">
        <v>309</v>
      </c>
      <c r="H18" s="22" t="s">
        <v>39</v>
      </c>
      <c r="I18" s="23">
        <v>310</v>
      </c>
      <c r="J18" s="22" t="s">
        <v>162</v>
      </c>
      <c r="K18" s="23">
        <v>311</v>
      </c>
      <c r="L18" s="24"/>
      <c r="M18" s="24"/>
    </row>
    <row r="19" spans="1:13" ht="12.75" customHeight="1">
      <c r="A19" s="58" t="s">
        <v>29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2.75" customHeight="1">
      <c r="A20" s="21" t="s">
        <v>140</v>
      </c>
      <c r="B20" s="59" t="s">
        <v>163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1:13" ht="41.4">
      <c r="A21" s="21" t="s">
        <v>142</v>
      </c>
      <c r="B21" s="22" t="s">
        <v>164</v>
      </c>
      <c r="C21" s="23" t="s">
        <v>145</v>
      </c>
      <c r="D21" s="22" t="s">
        <v>26</v>
      </c>
      <c r="E21" s="23">
        <v>306</v>
      </c>
      <c r="F21" s="22" t="s">
        <v>165</v>
      </c>
      <c r="G21" s="23">
        <v>309</v>
      </c>
      <c r="H21" s="22" t="s">
        <v>166</v>
      </c>
      <c r="I21" s="23">
        <v>310</v>
      </c>
      <c r="J21" s="22" t="s">
        <v>167</v>
      </c>
      <c r="K21" s="23">
        <v>311</v>
      </c>
      <c r="L21" s="24"/>
      <c r="M21" s="24"/>
    </row>
    <row r="22" spans="1:13">
      <c r="A22" s="21" t="s">
        <v>147</v>
      </c>
      <c r="B22" s="60" t="s">
        <v>148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27.6">
      <c r="A23" s="21" t="s">
        <v>149</v>
      </c>
      <c r="B23" s="22" t="s">
        <v>168</v>
      </c>
      <c r="C23" s="23">
        <v>303</v>
      </c>
      <c r="D23" s="22" t="s">
        <v>45</v>
      </c>
      <c r="E23" s="23">
        <v>306</v>
      </c>
      <c r="F23" s="22" t="s">
        <v>125</v>
      </c>
      <c r="G23" s="23">
        <v>309</v>
      </c>
      <c r="H23" s="22" t="s">
        <v>169</v>
      </c>
      <c r="I23" s="23" t="s">
        <v>145</v>
      </c>
      <c r="J23" s="22" t="s">
        <v>170</v>
      </c>
      <c r="K23" s="23">
        <v>311</v>
      </c>
      <c r="L23" s="24"/>
      <c r="M23" s="24"/>
    </row>
    <row r="25" spans="1:13" ht="15.75" customHeight="1">
      <c r="A25" s="61" t="s">
        <v>171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3" ht="5.0999999999999996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3" ht="48.75" customHeight="1">
      <c r="A27" s="61" t="s">
        <v>172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3" ht="5.0999999999999996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3" ht="15.6">
      <c r="A29" s="62" t="s">
        <v>173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3" ht="5.0999999999999996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3" ht="15.6">
      <c r="A31" s="25"/>
      <c r="B31" s="25"/>
      <c r="C31" s="25"/>
      <c r="D31" s="25"/>
      <c r="E31" s="25"/>
      <c r="F31" s="25"/>
      <c r="G31" s="25"/>
      <c r="H31" s="25" t="s">
        <v>174</v>
      </c>
      <c r="I31" s="25"/>
      <c r="J31" s="25"/>
      <c r="K31" s="25"/>
    </row>
    <row r="32" spans="1:13" ht="15.6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6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.6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.6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.6">
      <c r="A36" s="25"/>
      <c r="B36" s="25"/>
      <c r="C36" s="25"/>
      <c r="D36" s="25"/>
      <c r="E36" s="25"/>
      <c r="F36" s="25"/>
      <c r="G36" s="25"/>
      <c r="H36" s="27" t="s">
        <v>175</v>
      </c>
      <c r="I36" s="25"/>
      <c r="J36" s="25"/>
      <c r="K36" s="25"/>
    </row>
  </sheetData>
  <mergeCells count="20">
    <mergeCell ref="C3:L3"/>
    <mergeCell ref="A7:A8"/>
    <mergeCell ref="B7:C7"/>
    <mergeCell ref="D7:E7"/>
    <mergeCell ref="F7:G7"/>
    <mergeCell ref="H7:I7"/>
    <mergeCell ref="J7:K7"/>
    <mergeCell ref="L7:M7"/>
    <mergeCell ref="A29:K29"/>
    <mergeCell ref="A9:M9"/>
    <mergeCell ref="B10:M10"/>
    <mergeCell ref="B12:M12"/>
    <mergeCell ref="A14:M14"/>
    <mergeCell ref="B15:M15"/>
    <mergeCell ref="B17:M17"/>
    <mergeCell ref="A19:M19"/>
    <mergeCell ref="B20:M20"/>
    <mergeCell ref="B22:M22"/>
    <mergeCell ref="A25:L25"/>
    <mergeCell ref="A27:K2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Awal</vt:lpstr>
      <vt:lpstr>Perubahan krn usulan</vt:lpstr>
      <vt:lpstr>Sheet1</vt:lpstr>
      <vt:lpstr>Sheet1!Print_Area</vt:lpstr>
      <vt:lpstr>Awal!Print_Titles</vt:lpstr>
      <vt:lpstr>'Perubahan krn usulan'!Print_Titles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 Pro</dc:creator>
  <cp:lastModifiedBy>USI-PSI</cp:lastModifiedBy>
  <cp:lastPrinted>2013-04-26T03:01:58Z</cp:lastPrinted>
  <dcterms:created xsi:type="dcterms:W3CDTF">2013-04-23T06:44:49Z</dcterms:created>
  <dcterms:modified xsi:type="dcterms:W3CDTF">2013-04-26T05:47:09Z</dcterms:modified>
</cp:coreProperties>
</file>